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66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Sheet1!$2:$3</definedName>
  </definedNames>
  <calcPr calcId="144525"/>
</workbook>
</file>

<file path=xl/sharedStrings.xml><?xml version="1.0" encoding="utf-8"?>
<sst xmlns="http://schemas.openxmlformats.org/spreadsheetml/2006/main" count="280" uniqueCount="230">
  <si>
    <t>七星街道核酸检测采样点设置信息统计表</t>
  </si>
  <si>
    <t>序号</t>
  </si>
  <si>
    <t>所属乡镇（街道）办事处</t>
  </si>
  <si>
    <t>乡办包联区领导</t>
  </si>
  <si>
    <t>乡办主要领导</t>
  </si>
  <si>
    <t>所属社区（行政村）</t>
  </si>
  <si>
    <t>采样点设置及地址</t>
  </si>
  <si>
    <t>核酸采样点包含的居民小区楼宇、自然村组、学校、机关事业单位、企业、公司、市场、宾馆、养老院等</t>
  </si>
  <si>
    <t>常住人口数（万人）</t>
  </si>
  <si>
    <t>班次
（500人/约4小时/班）</t>
  </si>
  <si>
    <t>需设置采样通道数（24h/天）
（设置组数，每组1000-1500人）</t>
  </si>
  <si>
    <t>人员数量及联系人</t>
  </si>
  <si>
    <t>保障医院及联系</t>
  </si>
  <si>
    <t>设施</t>
  </si>
  <si>
    <t>标识</t>
  </si>
  <si>
    <t>物品</t>
  </si>
  <si>
    <t>防护物资</t>
  </si>
  <si>
    <t>消耗品</t>
  </si>
  <si>
    <t>固定物品</t>
  </si>
  <si>
    <t>预计需要采样医务人员数（24h/天，按6班计）</t>
  </si>
  <si>
    <t>志愿者人员数</t>
  </si>
  <si>
    <t>包联区领导</t>
  </si>
  <si>
    <t>包联区直单位负责人及联系方式</t>
  </si>
  <si>
    <t>乡镇（街道）办事处负责人及联系方式</t>
  </si>
  <si>
    <t>社区负责人及联系方式</t>
  </si>
  <si>
    <t>采样点负责人及联系方式
（现场总协调，采样数据统计，指导、协调志愿者工作）</t>
  </si>
  <si>
    <t>志愿者负责人及联系方式
（信息登记，入口测温，协助维持现场秩序，临时隔离区发热人员复测体温）</t>
  </si>
  <si>
    <t>民警、城管负责人及联系方式
（现场秩序维护，每通道2人）</t>
  </si>
  <si>
    <t xml:space="preserve">采样点消杀及医疗废弃物处置负责人及联系方式
</t>
  </si>
  <si>
    <t>移动或固定厕所
（个）</t>
  </si>
  <si>
    <t>采样流程图
（张）</t>
  </si>
  <si>
    <t>信息系统操作说明
（张）</t>
  </si>
  <si>
    <t>入口标识
（张）</t>
  </si>
  <si>
    <t>出口标识（每个采样通道）
（张）</t>
  </si>
  <si>
    <t>隔离栏或礼宾带
（米）</t>
  </si>
  <si>
    <t>喇叭或音响
（个）</t>
  </si>
  <si>
    <t>医疗废物垃圾桶100L
（个）</t>
  </si>
  <si>
    <t>酒精喷壶
（个）</t>
  </si>
  <si>
    <t>红外测温设备
（把）</t>
  </si>
  <si>
    <t>水银体温计
（支）</t>
  </si>
  <si>
    <t>桌子
（个）</t>
  </si>
  <si>
    <t>凳子
（个）</t>
  </si>
  <si>
    <t>帐篷
（个）</t>
  </si>
  <si>
    <t>消毒药品
（瓶）</t>
  </si>
  <si>
    <t>消毒喷壶
（个）</t>
  </si>
  <si>
    <t>隔离衣
（件）</t>
  </si>
  <si>
    <t>乳胶手套
（副）</t>
  </si>
  <si>
    <t>一次性医用防护帽
（个）</t>
  </si>
  <si>
    <t>医用外科口罩
（个）</t>
  </si>
  <si>
    <t>免洗手消液
（瓶）</t>
  </si>
  <si>
    <t>75%酒精
（瓶）</t>
  </si>
  <si>
    <t>一次性防护服
（套）</t>
  </si>
  <si>
    <t>N95口罩
（个）</t>
  </si>
  <si>
    <t>防水鞋套
（副）</t>
  </si>
  <si>
    <t>矿泉水
（箱）</t>
  </si>
  <si>
    <t>餐食
（份）</t>
  </si>
  <si>
    <t>记号笔
（支）</t>
  </si>
  <si>
    <t>水性笔
（支）</t>
  </si>
  <si>
    <t>成人尿不湿
（包）</t>
  </si>
  <si>
    <t>卫生巾
（包）</t>
  </si>
  <si>
    <t>插排
（个）</t>
  </si>
  <si>
    <t>移动光源
（个）</t>
  </si>
  <si>
    <t>应急灯
（个）</t>
  </si>
  <si>
    <t>剪刀
（把）</t>
  </si>
  <si>
    <t>封口胶带
（卷）</t>
  </si>
  <si>
    <t>长尾夹
（盒）</t>
  </si>
  <si>
    <t>采样登记表
（张）</t>
  </si>
  <si>
    <t>七星街道办事处</t>
  </si>
  <si>
    <t>赵树刚</t>
  </si>
  <si>
    <t>李剑
白兰</t>
  </si>
  <si>
    <t>师大育才社区</t>
  </si>
  <si>
    <t>南院社区排球场</t>
  </si>
  <si>
    <t>广西师范大学南院小区</t>
  </si>
  <si>
    <t>周毅松</t>
  </si>
  <si>
    <t>纪委/张国冲</t>
  </si>
  <si>
    <t>文素忠</t>
  </si>
  <si>
    <t>黄玫13768235825</t>
  </si>
  <si>
    <t>陈雪桃17777373185</t>
  </si>
  <si>
    <t>育才校区大田径场点1</t>
  </si>
  <si>
    <t>广西师范大学、北院小区</t>
  </si>
  <si>
    <t>蒙新华15307733483</t>
  </si>
  <si>
    <t>育才校区大田径场点2</t>
  </si>
  <si>
    <t>广西师范大学</t>
  </si>
  <si>
    <t>育才校区大田径场点3</t>
  </si>
  <si>
    <t>育才校区大田径场点4</t>
  </si>
  <si>
    <t>朝阳路小高层宿舍区</t>
  </si>
  <si>
    <t>东院小区、朝阳小区</t>
  </si>
  <si>
    <t>吕玲17777373181</t>
  </si>
  <si>
    <t>三里店社区</t>
  </si>
  <si>
    <t>驼山大厦</t>
  </si>
  <si>
    <t>七星路三巷、长城花园、驼山大厦、育才大厦</t>
  </si>
  <si>
    <t>周敏</t>
  </si>
  <si>
    <t>应急局/武军</t>
  </si>
  <si>
    <t>徐冰</t>
  </si>
  <si>
    <t>文江敏15907736589</t>
  </si>
  <si>
    <t>许冰13768135526</t>
  </si>
  <si>
    <t>干休所门口</t>
  </si>
  <si>
    <t>空明东路5号、7号、11号、13号</t>
  </si>
  <si>
    <t>于颖13707837376</t>
  </si>
  <si>
    <t>邮政疗养院门口</t>
  </si>
  <si>
    <t>朝阳路12-14号</t>
  </si>
  <si>
    <t>钟慧13457660909</t>
  </si>
  <si>
    <t>育才小学后面</t>
  </si>
  <si>
    <t>育才路1、2、4、6、10、12、16、步行街、半塘路6号</t>
  </si>
  <si>
    <t>于春燕13907739890</t>
  </si>
  <si>
    <t>梦幻漓江</t>
  </si>
  <si>
    <t>七星路81、83、85、87、89号、空明东路3号、明珠、中化</t>
  </si>
  <si>
    <t>李丽15907880132</t>
  </si>
  <si>
    <t>育才路98号</t>
  </si>
  <si>
    <t>育才路98号、99号</t>
  </si>
  <si>
    <t>郭黛伶18978693894</t>
  </si>
  <si>
    <t>穿山南社区</t>
  </si>
  <si>
    <t>春天广场（36号）</t>
  </si>
  <si>
    <t>春天一期、二期、波尔多湾</t>
  </si>
  <si>
    <t>郑志宏</t>
  </si>
  <si>
    <t>市场监督管理局</t>
  </si>
  <si>
    <t>邹建斌 15677315786</t>
  </si>
  <si>
    <t>倪雪梅13768139873</t>
  </si>
  <si>
    <t>唐悦广场（28号）</t>
  </si>
  <si>
    <t>唐悦小区</t>
  </si>
  <si>
    <t>唐先玉13077640599</t>
  </si>
  <si>
    <t>兰乔广场（22号）</t>
  </si>
  <si>
    <t>兰乔小区、人之家小区</t>
  </si>
  <si>
    <t>李塬17377316152</t>
  </si>
  <si>
    <t>碧水康城广场（18号</t>
  </si>
  <si>
    <t>碧水康城、达尔曼、制革厂、第六园、漓江一号</t>
  </si>
  <si>
    <t>毛丽君13317737337</t>
  </si>
  <si>
    <t>龙隐社区</t>
  </si>
  <si>
    <t>会展中心前面停车场</t>
  </si>
  <si>
    <t>绿海星城小区、辅星苑小区、旺城苑小区、望城岗小区、中软现代城小区、国展购物小区、会展中心、南城百货</t>
  </si>
  <si>
    <t>海强</t>
  </si>
  <si>
    <t>组织部/李咸艳</t>
  </si>
  <si>
    <t>李剑</t>
  </si>
  <si>
    <t>胡玉萍13768339856</t>
  </si>
  <si>
    <t>胡玉萍137 6833 9856</t>
  </si>
  <si>
    <t>干休所</t>
  </si>
  <si>
    <t>龙隐路居民小区、干休所、龙隐路幼儿园</t>
  </si>
  <si>
    <t>桂大社区</t>
  </si>
  <si>
    <t>普陀路工行门口</t>
  </si>
  <si>
    <t>冠泰城国、七星路二巷</t>
  </si>
  <si>
    <t>蒋瑞芳</t>
  </si>
  <si>
    <t>创业中心/唐际钢</t>
  </si>
  <si>
    <t>李旭林</t>
  </si>
  <si>
    <t>于佳屹
13978349011</t>
  </si>
  <si>
    <t>陈晓帆17777373150</t>
  </si>
  <si>
    <t>东岸枫景小区内</t>
  </si>
  <si>
    <t>东岸枫景</t>
  </si>
  <si>
    <t>会仙路27号路边</t>
  </si>
  <si>
    <t>会仙小区、会仙路6号、会仙居</t>
  </si>
  <si>
    <t>湖畔山庄小区内</t>
  </si>
  <si>
    <t>湖畔山庄、会仙路8号、会仙路16号、会仙路12号、润园</t>
  </si>
  <si>
    <t>新天地小区内</t>
  </si>
  <si>
    <t>新天地小区</t>
  </si>
  <si>
    <t>普陀路33号</t>
  </si>
  <si>
    <t>普陀路小区、会仙路17-57号</t>
  </si>
  <si>
    <t>金星社区</t>
  </si>
  <si>
    <t>辅星路13号</t>
  </si>
  <si>
    <t>鑫海国际小区、五洲小区</t>
  </si>
  <si>
    <t>莫晟峰</t>
  </si>
  <si>
    <t>市场监管局/潘良</t>
  </si>
  <si>
    <t>白兰</t>
  </si>
  <si>
    <t>秦秋英
18607733412</t>
  </si>
  <si>
    <t>陈凤琼13978348433</t>
  </si>
  <si>
    <t>金星路2号</t>
  </si>
  <si>
    <t>矿地院宿舍</t>
  </si>
  <si>
    <t>姚湘辉13217830389</t>
  </si>
  <si>
    <t>七星路16号（三金广场）</t>
  </si>
  <si>
    <t>景韵世家、茶苑、茶厂</t>
  </si>
  <si>
    <t>李雪元18178339987</t>
  </si>
  <si>
    <t>七星路26号</t>
  </si>
  <si>
    <t>国贸宿舍、织锦、漓航宿舍、广告宿舍、建印宿舍、先资彩印宿舍、商住、桂星</t>
  </si>
  <si>
    <t>林玥18077390990</t>
  </si>
  <si>
    <t>漓江路18号</t>
  </si>
  <si>
    <t>恒祥花园、漓航宿舍、分局宿舍、邮政宿舍</t>
  </si>
  <si>
    <t>龚文杰13317632326</t>
  </si>
  <si>
    <t>漓江路6号二轻工业管理学校</t>
  </si>
  <si>
    <t>二轻干校</t>
  </si>
  <si>
    <t xml:space="preserve"> 张虹燕15807730227</t>
  </si>
  <si>
    <t>施家园社区</t>
  </si>
  <si>
    <t>施家园37号</t>
  </si>
  <si>
    <t>施家园33号、37号小区</t>
  </si>
  <si>
    <t>政法委/王建新</t>
  </si>
  <si>
    <t>吴小兵</t>
  </si>
  <si>
    <t>马玉琼 13978312856</t>
  </si>
  <si>
    <t>李君17777373187 </t>
  </si>
  <si>
    <t>施家园31号</t>
  </si>
  <si>
    <t>施家园28号、31号、38号小区</t>
  </si>
  <si>
    <t>唐丽群17777373192</t>
  </si>
  <si>
    <t>施家园26号</t>
  </si>
  <si>
    <t>施家园26号、27号、29号小区</t>
  </si>
  <si>
    <t>杨雯17777373189</t>
  </si>
  <si>
    <t>施家园21号</t>
  </si>
  <si>
    <t>施家园4、6、8、10、12、14、16、21、24号小区</t>
  </si>
  <si>
    <t>李秀英17777373193 </t>
  </si>
  <si>
    <t>施家园军警小区</t>
  </si>
  <si>
    <t>军警民小区、梨园路1-7巷</t>
  </si>
  <si>
    <t>莫直琼17777373190</t>
  </si>
  <si>
    <t>穿山社区</t>
  </si>
  <si>
    <t>甲天下广场北侧</t>
  </si>
  <si>
    <t>核工公寓、铜座、银座、工美、信用社宿舍、穿山小学等</t>
  </si>
  <si>
    <t>曾小平</t>
  </si>
  <si>
    <t>城建局/马志鹏</t>
  </si>
  <si>
    <t>赵国琴17777373131</t>
  </si>
  <si>
    <t>覃红兵13100597070</t>
  </si>
  <si>
    <t>职教中心学校</t>
  </si>
  <si>
    <t>职教学校学生</t>
  </si>
  <si>
    <t>唐琳13317731977</t>
  </si>
  <si>
    <t>穿山东路10号路口</t>
  </si>
  <si>
    <t>江山领秀小区、碧水云天</t>
  </si>
  <si>
    <t>吴艳筠17777373130</t>
  </si>
  <si>
    <t>七星社区</t>
  </si>
  <si>
    <t>七星路5号龙隐小学操场</t>
  </si>
  <si>
    <t>龙隐小学，绿涛湾西园</t>
  </si>
  <si>
    <t>梁荣军</t>
  </si>
  <si>
    <t>发改局/周云</t>
  </si>
  <si>
    <t>王军13768433150</t>
  </si>
  <si>
    <t>七星路29号家乐住宅大门口旁</t>
  </si>
  <si>
    <t>家乐市场，家乐城</t>
  </si>
  <si>
    <t>彭喜春17777373171</t>
  </si>
  <si>
    <t>会仙路9号绿涛湾东园</t>
  </si>
  <si>
    <t>绿涛湾东园，艺校杂技团</t>
  </si>
  <si>
    <t>吴丽萍18977333360</t>
  </si>
  <si>
    <t>码坪社区</t>
  </si>
  <si>
    <t>三金广场</t>
  </si>
  <si>
    <t>码坪街、八厂、三金宿舍</t>
  </si>
  <si>
    <t>曾小明</t>
  </si>
  <si>
    <t>残联    
教育局</t>
  </si>
  <si>
    <t>陈佳13788573751</t>
  </si>
  <si>
    <t>龙隐苑小区</t>
  </si>
  <si>
    <t>龙隐路、龙隐小区、龙隐苑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</si>
</sst>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0">
    <font>
      <sz val="11"/>
      <color theme="1"/>
      <name val="宋体"/>
      <charset val="134"/>
      <scheme val="minor"/>
    </font>
    <font>
      <sz val="22"/>
      <name val="宋体"/>
      <charset val="134"/>
    </font>
    <font>
      <sz val="12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.5"/>
      <color rgb="FFFF0000"/>
      <name val="仿宋"/>
      <charset val="134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10"/>
      <color rgb="FFFF000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5" fillId="11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7" fillId="24" borderId="14" applyNumberFormat="0" applyAlignment="0" applyProtection="0">
      <alignment vertical="center"/>
    </xf>
    <xf numFmtId="0" fontId="25" fillId="24" borderId="10" applyNumberFormat="0" applyAlignment="0" applyProtection="0">
      <alignment vertical="center"/>
    </xf>
    <xf numFmtId="0" fontId="29" fillId="29" borderId="15" applyNumberFormat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2" fillId="0" borderId="0">
      <alignment vertical="center"/>
    </xf>
    <xf numFmtId="0" fontId="11" fillId="16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1" xfId="0" applyFont="1" applyFill="1" applyBorder="1" applyAlignment="1">
      <alignment horizontal="centerContinuous" vertical="center" wrapText="1"/>
    </xf>
    <xf numFmtId="0" fontId="1" fillId="0" borderId="2" xfId="0" applyFont="1" applyFill="1" applyBorder="1" applyAlignment="1">
      <alignment horizontal="centerContinuous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4" fillId="2" borderId="3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center" vertical="center" wrapText="1"/>
    </xf>
    <xf numFmtId="0" fontId="4" fillId="0" borderId="6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4" fillId="0" borderId="3" xfId="0" applyNumberFormat="1" applyFont="1" applyFill="1" applyBorder="1" applyAlignment="1">
      <alignment horizontal="left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49" fontId="4" fillId="2" borderId="3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Continuous" vertical="center" wrapText="1"/>
    </xf>
    <xf numFmtId="0" fontId="6" fillId="0" borderId="4" xfId="0" applyFont="1" applyFill="1" applyBorder="1" applyAlignment="1">
      <alignment horizontal="centerContinuous" vertical="center" wrapText="1"/>
    </xf>
    <xf numFmtId="0" fontId="7" fillId="0" borderId="3" xfId="0" applyFont="1" applyBorder="1" applyAlignment="1">
      <alignment horizontal="justify" vertical="center" wrapText="1"/>
    </xf>
    <xf numFmtId="0" fontId="7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 wrapText="1"/>
    </xf>
    <xf numFmtId="49" fontId="4" fillId="0" borderId="5" xfId="0" applyNumberFormat="1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10" fillId="0" borderId="3" xfId="0" applyNumberFormat="1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 2 5" xfId="18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常规 10" xfId="48"/>
    <cellStyle name="40% - 强调文字颜色 6" xfId="49" builtinId="51"/>
    <cellStyle name="60% - 强调文字颜色 6" xfId="50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N46"/>
  <sheetViews>
    <sheetView tabSelected="1" zoomScale="81" zoomScaleNormal="81" workbookViewId="0">
      <pane ySplit="3" topLeftCell="A4" activePane="bottomLeft" state="frozen"/>
      <selection/>
      <selection pane="bottomLeft" activeCell="S3" sqref="S3"/>
    </sheetView>
  </sheetViews>
  <sheetFormatPr defaultColWidth="9" defaultRowHeight="13.5"/>
  <cols>
    <col min="1" max="1" width="9" style="2"/>
    <col min="2" max="2" width="9" style="1" hidden="1" customWidth="1"/>
    <col min="3" max="3" width="11.675" style="1" hidden="1" customWidth="1"/>
    <col min="4" max="4" width="14.2416666666667" style="1" hidden="1" customWidth="1"/>
    <col min="5" max="5" width="10.3416666666667" style="1" customWidth="1"/>
    <col min="6" max="6" width="20.5333333333333" style="1" customWidth="1"/>
    <col min="7" max="7" width="23.3333333333333" style="1" customWidth="1"/>
    <col min="8" max="9" width="9" style="1" customWidth="1"/>
    <col min="10" max="10" width="12.125" style="1" customWidth="1"/>
    <col min="11" max="11" width="13.4583333333333" style="1" customWidth="1"/>
    <col min="12" max="12" width="6.625" style="1" customWidth="1"/>
    <col min="13" max="13" width="11.675" style="1" hidden="1" customWidth="1"/>
    <col min="14" max="14" width="15.1416666666667" style="1" hidden="1" customWidth="1"/>
    <col min="15" max="15" width="12.1166666666667" style="1" hidden="1" customWidth="1"/>
    <col min="16" max="16" width="12.4583333333333" style="1" customWidth="1"/>
    <col min="17" max="17" width="18.0666666666667" style="1" customWidth="1"/>
    <col min="18" max="18" width="15.1416666666667" style="1" customWidth="1"/>
    <col min="19" max="20" width="12" style="2" customWidth="1"/>
    <col min="21" max="21" width="7.86666666666667" style="2" customWidth="1"/>
    <col min="22" max="66" width="9" style="2" hidden="1" customWidth="1"/>
    <col min="67" max="16384" width="9" style="2"/>
  </cols>
  <sheetData>
    <row r="1" ht="43" customHeight="1" spans="1:21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22"/>
      <c r="U1" s="23"/>
    </row>
    <row r="2" ht="24" customHeight="1" spans="1:66">
      <c r="A2" s="5" t="s">
        <v>1</v>
      </c>
      <c r="B2" s="6" t="s">
        <v>2</v>
      </c>
      <c r="C2" s="6" t="s">
        <v>3</v>
      </c>
      <c r="D2" s="6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/>
      <c r="M2" s="5"/>
      <c r="N2" s="5"/>
      <c r="O2" s="5"/>
      <c r="P2" s="5"/>
      <c r="Q2" s="5"/>
      <c r="R2" s="5"/>
      <c r="S2" s="5"/>
      <c r="T2" s="5"/>
      <c r="U2" s="5" t="s">
        <v>12</v>
      </c>
      <c r="V2" s="24" t="s">
        <v>13</v>
      </c>
      <c r="W2" s="25" t="s">
        <v>14</v>
      </c>
      <c r="X2" s="25"/>
      <c r="Y2" s="25"/>
      <c r="Z2" s="25"/>
      <c r="AA2" s="25"/>
      <c r="AB2" s="25" t="s">
        <v>15</v>
      </c>
      <c r="AC2" s="25"/>
      <c r="AD2" s="25"/>
      <c r="AE2" s="25"/>
      <c r="AF2" s="25"/>
      <c r="AG2" s="25"/>
      <c r="AH2" s="25"/>
      <c r="AI2" s="25"/>
      <c r="AJ2" s="25"/>
      <c r="AK2" s="25"/>
      <c r="AL2" s="26" t="s">
        <v>16</v>
      </c>
      <c r="AM2" s="26"/>
      <c r="AN2" s="26"/>
      <c r="AO2" s="26"/>
      <c r="AP2" s="26"/>
      <c r="AQ2" s="26"/>
      <c r="AR2" s="26"/>
      <c r="AS2" s="26"/>
      <c r="AT2" s="26"/>
      <c r="AU2" s="26" t="s">
        <v>17</v>
      </c>
      <c r="AV2" s="26"/>
      <c r="AW2" s="26"/>
      <c r="AX2" s="26"/>
      <c r="AY2" s="26"/>
      <c r="AZ2" s="26"/>
      <c r="BA2" s="26"/>
      <c r="BB2" s="26"/>
      <c r="BC2" s="26" t="s">
        <v>18</v>
      </c>
      <c r="BD2" s="26"/>
      <c r="BE2" s="26"/>
      <c r="BF2" s="26"/>
      <c r="BG2" s="26"/>
      <c r="BH2" s="26"/>
      <c r="BI2" s="26"/>
      <c r="BJ2" s="26"/>
      <c r="BK2" s="26"/>
      <c r="BL2" s="26"/>
      <c r="BM2" s="26"/>
      <c r="BN2" s="26"/>
    </row>
    <row r="3" ht="110" customHeight="1" spans="1:66">
      <c r="A3" s="5"/>
      <c r="B3" s="6"/>
      <c r="C3" s="6"/>
      <c r="D3" s="6"/>
      <c r="E3" s="5"/>
      <c r="F3" s="5"/>
      <c r="G3" s="5"/>
      <c r="H3" s="5"/>
      <c r="I3" s="5"/>
      <c r="J3" s="5"/>
      <c r="K3" s="5" t="s">
        <v>19</v>
      </c>
      <c r="L3" s="5" t="s">
        <v>20</v>
      </c>
      <c r="M3" s="6" t="s">
        <v>21</v>
      </c>
      <c r="N3" s="6" t="s">
        <v>22</v>
      </c>
      <c r="O3" s="6" t="s">
        <v>23</v>
      </c>
      <c r="P3" s="5" t="s">
        <v>24</v>
      </c>
      <c r="Q3" s="5" t="s">
        <v>25</v>
      </c>
      <c r="R3" s="5" t="s">
        <v>26</v>
      </c>
      <c r="S3" s="5" t="s">
        <v>27</v>
      </c>
      <c r="T3" s="5" t="s">
        <v>28</v>
      </c>
      <c r="U3" s="5"/>
      <c r="V3" s="24" t="s">
        <v>29</v>
      </c>
      <c r="W3" s="24" t="s">
        <v>30</v>
      </c>
      <c r="X3" s="24" t="s">
        <v>31</v>
      </c>
      <c r="Y3" s="24" t="s">
        <v>32</v>
      </c>
      <c r="Z3" s="24" t="s">
        <v>33</v>
      </c>
      <c r="AA3" s="24" t="s">
        <v>34</v>
      </c>
      <c r="AB3" s="24" t="s">
        <v>35</v>
      </c>
      <c r="AC3" s="24" t="s">
        <v>36</v>
      </c>
      <c r="AD3" s="24" t="s">
        <v>37</v>
      </c>
      <c r="AE3" s="24" t="s">
        <v>38</v>
      </c>
      <c r="AF3" s="24" t="s">
        <v>39</v>
      </c>
      <c r="AG3" s="24" t="s">
        <v>40</v>
      </c>
      <c r="AH3" s="24" t="s">
        <v>41</v>
      </c>
      <c r="AI3" s="24" t="s">
        <v>42</v>
      </c>
      <c r="AJ3" s="24" t="s">
        <v>43</v>
      </c>
      <c r="AK3" s="24" t="s">
        <v>44</v>
      </c>
      <c r="AL3" s="24" t="s">
        <v>45</v>
      </c>
      <c r="AM3" s="24" t="s">
        <v>46</v>
      </c>
      <c r="AN3" s="24" t="s">
        <v>47</v>
      </c>
      <c r="AO3" s="24" t="s">
        <v>48</v>
      </c>
      <c r="AP3" s="24" t="s">
        <v>49</v>
      </c>
      <c r="AQ3" s="36" t="s">
        <v>50</v>
      </c>
      <c r="AR3" s="36" t="s">
        <v>51</v>
      </c>
      <c r="AS3" s="36" t="s">
        <v>52</v>
      </c>
      <c r="AT3" s="36" t="s">
        <v>53</v>
      </c>
      <c r="AU3" s="36" t="s">
        <v>54</v>
      </c>
      <c r="AV3" s="36" t="s">
        <v>55</v>
      </c>
      <c r="AW3" s="36" t="s">
        <v>56</v>
      </c>
      <c r="AX3" s="36" t="s">
        <v>57</v>
      </c>
      <c r="AY3" s="36" t="s">
        <v>50</v>
      </c>
      <c r="AZ3" s="36" t="s">
        <v>49</v>
      </c>
      <c r="BA3" s="36" t="s">
        <v>58</v>
      </c>
      <c r="BB3" s="36" t="s">
        <v>59</v>
      </c>
      <c r="BC3" s="36" t="s">
        <v>42</v>
      </c>
      <c r="BD3" s="36" t="s">
        <v>40</v>
      </c>
      <c r="BE3" s="36" t="s">
        <v>41</v>
      </c>
      <c r="BF3" s="36" t="s">
        <v>60</v>
      </c>
      <c r="BG3" s="36" t="s">
        <v>61</v>
      </c>
      <c r="BH3" s="36" t="s">
        <v>62</v>
      </c>
      <c r="BI3" s="36" t="s">
        <v>63</v>
      </c>
      <c r="BJ3" s="36" t="s">
        <v>64</v>
      </c>
      <c r="BK3" s="36" t="s">
        <v>65</v>
      </c>
      <c r="BL3" s="36" t="s">
        <v>37</v>
      </c>
      <c r="BM3" s="36" t="s">
        <v>36</v>
      </c>
      <c r="BN3" s="36" t="s">
        <v>66</v>
      </c>
    </row>
    <row r="4" ht="31" customHeight="1" spans="1:66">
      <c r="A4" s="7">
        <v>1</v>
      </c>
      <c r="B4" s="8" t="s">
        <v>67</v>
      </c>
      <c r="C4" s="8" t="s">
        <v>68</v>
      </c>
      <c r="D4" s="8" t="s">
        <v>69</v>
      </c>
      <c r="E4" s="9" t="s">
        <v>70</v>
      </c>
      <c r="F4" s="10" t="s">
        <v>71</v>
      </c>
      <c r="G4" s="9" t="s">
        <v>72</v>
      </c>
      <c r="H4" s="9">
        <v>0.15</v>
      </c>
      <c r="I4" s="10">
        <v>4</v>
      </c>
      <c r="J4" s="9">
        <v>3</v>
      </c>
      <c r="K4" s="9">
        <f>I4*2</f>
        <v>8</v>
      </c>
      <c r="L4" s="16">
        <v>10</v>
      </c>
      <c r="M4" s="17" t="s">
        <v>73</v>
      </c>
      <c r="N4" s="18" t="s">
        <v>74</v>
      </c>
      <c r="O4" s="18" t="s">
        <v>75</v>
      </c>
      <c r="P4" s="9" t="s">
        <v>76</v>
      </c>
      <c r="Q4" s="9" t="s">
        <v>76</v>
      </c>
      <c r="R4" s="9" t="s">
        <v>76</v>
      </c>
      <c r="S4" s="10"/>
      <c r="T4" s="10" t="s">
        <v>77</v>
      </c>
      <c r="U4" s="10"/>
      <c r="V4" s="26">
        <v>1</v>
      </c>
      <c r="W4" s="26">
        <v>3</v>
      </c>
      <c r="X4" s="26">
        <v>5</v>
      </c>
      <c r="Y4" s="26">
        <v>6</v>
      </c>
      <c r="Z4" s="26">
        <v>7</v>
      </c>
      <c r="AA4" s="26">
        <v>15</v>
      </c>
      <c r="AB4" s="26">
        <v>1</v>
      </c>
      <c r="AC4" s="26">
        <v>1</v>
      </c>
      <c r="AD4" s="26">
        <v>3</v>
      </c>
      <c r="AE4" s="26">
        <v>3</v>
      </c>
      <c r="AF4" s="26">
        <v>1</v>
      </c>
      <c r="AG4" s="26">
        <v>10</v>
      </c>
      <c r="AH4" s="26">
        <v>10</v>
      </c>
      <c r="AI4" s="26">
        <v>3</v>
      </c>
      <c r="AJ4" s="26">
        <v>3</v>
      </c>
      <c r="AK4" s="26">
        <v>3</v>
      </c>
      <c r="AL4" s="26">
        <v>6</v>
      </c>
      <c r="AM4" s="26">
        <v>30</v>
      </c>
      <c r="AN4" s="26">
        <v>6</v>
      </c>
      <c r="AO4" s="26">
        <v>6</v>
      </c>
      <c r="AP4" s="26">
        <v>3</v>
      </c>
      <c r="AQ4" s="26">
        <v>3</v>
      </c>
      <c r="AR4" s="26">
        <v>18</v>
      </c>
      <c r="AS4" s="26">
        <v>6</v>
      </c>
      <c r="AT4" s="26">
        <v>6</v>
      </c>
      <c r="AU4" s="26">
        <v>6</v>
      </c>
      <c r="AV4" s="26">
        <v>40</v>
      </c>
      <c r="AW4" s="26">
        <v>3</v>
      </c>
      <c r="AX4" s="26">
        <v>6</v>
      </c>
      <c r="AY4" s="26">
        <v>3</v>
      </c>
      <c r="AZ4" s="26">
        <v>3</v>
      </c>
      <c r="BA4" s="26">
        <v>1</v>
      </c>
      <c r="BB4" s="26">
        <v>2</v>
      </c>
      <c r="BC4" s="26">
        <v>3</v>
      </c>
      <c r="BD4" s="26">
        <v>10</v>
      </c>
      <c r="BE4" s="26">
        <v>10</v>
      </c>
      <c r="BF4" s="26">
        <v>3</v>
      </c>
      <c r="BG4" s="26">
        <v>1</v>
      </c>
      <c r="BH4" s="26">
        <v>3</v>
      </c>
      <c r="BI4" s="26">
        <v>3</v>
      </c>
      <c r="BJ4" s="26">
        <v>3</v>
      </c>
      <c r="BK4" s="26">
        <v>3</v>
      </c>
      <c r="BL4" s="26">
        <v>3</v>
      </c>
      <c r="BM4" s="26">
        <v>1</v>
      </c>
      <c r="BN4" s="26">
        <v>100</v>
      </c>
    </row>
    <row r="5" ht="31" customHeight="1" spans="1:66">
      <c r="A5" s="7">
        <v>2</v>
      </c>
      <c r="B5" s="8"/>
      <c r="C5" s="8"/>
      <c r="D5" s="8"/>
      <c r="E5" s="9"/>
      <c r="F5" s="10" t="s">
        <v>78</v>
      </c>
      <c r="G5" s="9" t="s">
        <v>79</v>
      </c>
      <c r="H5" s="9">
        <v>0.15</v>
      </c>
      <c r="I5" s="10">
        <v>4</v>
      </c>
      <c r="J5" s="9">
        <v>3</v>
      </c>
      <c r="K5" s="9">
        <f t="shared" ref="K5:K36" si="0">I5*2</f>
        <v>8</v>
      </c>
      <c r="L5" s="16">
        <v>10</v>
      </c>
      <c r="M5" s="17"/>
      <c r="N5" s="18"/>
      <c r="O5" s="18"/>
      <c r="P5" s="9"/>
      <c r="Q5" s="9"/>
      <c r="R5" s="9"/>
      <c r="S5" s="10"/>
      <c r="T5" s="10" t="s">
        <v>80</v>
      </c>
      <c r="U5" s="10"/>
      <c r="V5" s="26">
        <v>0</v>
      </c>
      <c r="W5" s="26">
        <v>3</v>
      </c>
      <c r="X5" s="26">
        <v>5</v>
      </c>
      <c r="Y5" s="26">
        <v>6</v>
      </c>
      <c r="Z5" s="26">
        <v>7</v>
      </c>
      <c r="AA5" s="26">
        <v>20</v>
      </c>
      <c r="AB5" s="26">
        <v>1</v>
      </c>
      <c r="AC5" s="26">
        <v>1</v>
      </c>
      <c r="AD5" s="26">
        <v>3</v>
      </c>
      <c r="AE5" s="26">
        <v>3</v>
      </c>
      <c r="AF5" s="26">
        <v>1</v>
      </c>
      <c r="AG5" s="26">
        <v>10</v>
      </c>
      <c r="AH5" s="26">
        <v>10</v>
      </c>
      <c r="AI5" s="26">
        <v>3</v>
      </c>
      <c r="AJ5" s="26">
        <v>3</v>
      </c>
      <c r="AK5" s="26">
        <v>3</v>
      </c>
      <c r="AL5" s="26">
        <v>6</v>
      </c>
      <c r="AM5" s="26">
        <v>30</v>
      </c>
      <c r="AN5" s="26">
        <v>6</v>
      </c>
      <c r="AO5" s="26">
        <v>6</v>
      </c>
      <c r="AP5" s="26">
        <v>3</v>
      </c>
      <c r="AQ5" s="26">
        <v>3</v>
      </c>
      <c r="AR5" s="26">
        <v>18</v>
      </c>
      <c r="AS5" s="26">
        <v>6</v>
      </c>
      <c r="AT5" s="26">
        <v>6</v>
      </c>
      <c r="AU5" s="26">
        <v>6</v>
      </c>
      <c r="AV5" s="26">
        <v>15</v>
      </c>
      <c r="AW5" s="26">
        <v>3</v>
      </c>
      <c r="AX5" s="26">
        <v>6</v>
      </c>
      <c r="AY5" s="26">
        <v>3</v>
      </c>
      <c r="AZ5" s="26">
        <v>3</v>
      </c>
      <c r="BA5" s="26">
        <v>1</v>
      </c>
      <c r="BB5" s="26">
        <v>2</v>
      </c>
      <c r="BC5" s="26">
        <v>3</v>
      </c>
      <c r="BD5" s="26">
        <v>10</v>
      </c>
      <c r="BE5" s="26">
        <v>10</v>
      </c>
      <c r="BF5" s="26">
        <v>3</v>
      </c>
      <c r="BG5" s="26">
        <v>1</v>
      </c>
      <c r="BH5" s="26">
        <v>3</v>
      </c>
      <c r="BI5" s="26">
        <v>3</v>
      </c>
      <c r="BJ5" s="26">
        <v>3</v>
      </c>
      <c r="BK5" s="26">
        <v>3</v>
      </c>
      <c r="BL5" s="26">
        <v>3</v>
      </c>
      <c r="BM5" s="26">
        <v>1</v>
      </c>
      <c r="BN5" s="26">
        <v>100</v>
      </c>
    </row>
    <row r="6" ht="31" customHeight="1" spans="1:66">
      <c r="A6" s="7">
        <v>3</v>
      </c>
      <c r="B6" s="8"/>
      <c r="C6" s="8"/>
      <c r="D6" s="8"/>
      <c r="E6" s="9"/>
      <c r="F6" s="10" t="s">
        <v>81</v>
      </c>
      <c r="G6" s="9" t="s">
        <v>82</v>
      </c>
      <c r="H6" s="9">
        <v>0.15</v>
      </c>
      <c r="I6" s="10">
        <v>4</v>
      </c>
      <c r="J6" s="9">
        <v>3</v>
      </c>
      <c r="K6" s="9">
        <f t="shared" si="0"/>
        <v>8</v>
      </c>
      <c r="L6" s="16">
        <v>10</v>
      </c>
      <c r="M6" s="17"/>
      <c r="N6" s="18"/>
      <c r="O6" s="18"/>
      <c r="P6" s="9"/>
      <c r="Q6" s="9"/>
      <c r="R6" s="9"/>
      <c r="S6" s="10"/>
      <c r="T6" s="10" t="s">
        <v>80</v>
      </c>
      <c r="U6" s="10"/>
      <c r="V6" s="26">
        <v>0</v>
      </c>
      <c r="W6" s="26">
        <v>3</v>
      </c>
      <c r="X6" s="26">
        <v>5</v>
      </c>
      <c r="Y6" s="26">
        <v>6</v>
      </c>
      <c r="Z6" s="26">
        <v>7</v>
      </c>
      <c r="AA6" s="26">
        <v>20</v>
      </c>
      <c r="AB6" s="26">
        <v>1</v>
      </c>
      <c r="AC6" s="26">
        <v>1</v>
      </c>
      <c r="AD6" s="26">
        <v>3</v>
      </c>
      <c r="AE6" s="26">
        <v>3</v>
      </c>
      <c r="AF6" s="26">
        <v>1</v>
      </c>
      <c r="AG6" s="26">
        <v>10</v>
      </c>
      <c r="AH6" s="26">
        <v>10</v>
      </c>
      <c r="AI6" s="26">
        <v>3</v>
      </c>
      <c r="AJ6" s="26">
        <v>3</v>
      </c>
      <c r="AK6" s="26">
        <v>3</v>
      </c>
      <c r="AL6" s="26">
        <v>6</v>
      </c>
      <c r="AM6" s="26">
        <v>30</v>
      </c>
      <c r="AN6" s="26">
        <v>6</v>
      </c>
      <c r="AO6" s="26">
        <v>6</v>
      </c>
      <c r="AP6" s="26">
        <v>3</v>
      </c>
      <c r="AQ6" s="26">
        <v>3</v>
      </c>
      <c r="AR6" s="26">
        <v>18</v>
      </c>
      <c r="AS6" s="26">
        <v>6</v>
      </c>
      <c r="AT6" s="26">
        <v>6</v>
      </c>
      <c r="AU6" s="26">
        <v>6</v>
      </c>
      <c r="AV6" s="26">
        <v>15</v>
      </c>
      <c r="AW6" s="26">
        <v>3</v>
      </c>
      <c r="AX6" s="26">
        <v>6</v>
      </c>
      <c r="AY6" s="26">
        <v>3</v>
      </c>
      <c r="AZ6" s="26">
        <v>3</v>
      </c>
      <c r="BA6" s="26">
        <v>1</v>
      </c>
      <c r="BB6" s="26">
        <v>2</v>
      </c>
      <c r="BC6" s="26">
        <v>3</v>
      </c>
      <c r="BD6" s="26">
        <v>10</v>
      </c>
      <c r="BE6" s="26">
        <v>10</v>
      </c>
      <c r="BF6" s="26">
        <v>3</v>
      </c>
      <c r="BG6" s="26">
        <v>1</v>
      </c>
      <c r="BH6" s="26">
        <v>3</v>
      </c>
      <c r="BI6" s="26">
        <v>3</v>
      </c>
      <c r="BJ6" s="26">
        <v>3</v>
      </c>
      <c r="BK6" s="26">
        <v>3</v>
      </c>
      <c r="BL6" s="26">
        <v>3</v>
      </c>
      <c r="BM6" s="26">
        <v>1</v>
      </c>
      <c r="BN6" s="26">
        <v>100</v>
      </c>
    </row>
    <row r="7" ht="31" customHeight="1" spans="1:66">
      <c r="A7" s="7">
        <v>4</v>
      </c>
      <c r="B7" s="8"/>
      <c r="C7" s="8"/>
      <c r="D7" s="8"/>
      <c r="E7" s="9"/>
      <c r="F7" s="10" t="s">
        <v>83</v>
      </c>
      <c r="G7" s="9" t="s">
        <v>82</v>
      </c>
      <c r="H7" s="9">
        <v>0.15</v>
      </c>
      <c r="I7" s="10">
        <v>4</v>
      </c>
      <c r="J7" s="9">
        <v>3</v>
      </c>
      <c r="K7" s="9">
        <f t="shared" si="0"/>
        <v>8</v>
      </c>
      <c r="L7" s="16">
        <v>10</v>
      </c>
      <c r="M7" s="17"/>
      <c r="N7" s="18"/>
      <c r="O7" s="18"/>
      <c r="P7" s="9"/>
      <c r="Q7" s="9"/>
      <c r="R7" s="9"/>
      <c r="S7" s="10"/>
      <c r="T7" s="10" t="s">
        <v>80</v>
      </c>
      <c r="U7" s="10"/>
      <c r="V7" s="26">
        <v>0</v>
      </c>
      <c r="W7" s="26">
        <v>3</v>
      </c>
      <c r="X7" s="26">
        <v>5</v>
      </c>
      <c r="Y7" s="26">
        <v>6</v>
      </c>
      <c r="Z7" s="26">
        <v>7</v>
      </c>
      <c r="AA7" s="26">
        <v>20</v>
      </c>
      <c r="AB7" s="26">
        <v>1</v>
      </c>
      <c r="AC7" s="26">
        <v>1</v>
      </c>
      <c r="AD7" s="26">
        <v>3</v>
      </c>
      <c r="AE7" s="26">
        <v>3</v>
      </c>
      <c r="AF7" s="26">
        <v>1</v>
      </c>
      <c r="AG7" s="26">
        <v>10</v>
      </c>
      <c r="AH7" s="26">
        <v>10</v>
      </c>
      <c r="AI7" s="26">
        <v>3</v>
      </c>
      <c r="AJ7" s="26">
        <v>3</v>
      </c>
      <c r="AK7" s="26">
        <v>3</v>
      </c>
      <c r="AL7" s="26">
        <v>6</v>
      </c>
      <c r="AM7" s="26">
        <v>30</v>
      </c>
      <c r="AN7" s="26">
        <v>6</v>
      </c>
      <c r="AO7" s="26">
        <v>6</v>
      </c>
      <c r="AP7" s="26">
        <v>3</v>
      </c>
      <c r="AQ7" s="26">
        <v>3</v>
      </c>
      <c r="AR7" s="26">
        <v>18</v>
      </c>
      <c r="AS7" s="26">
        <v>6</v>
      </c>
      <c r="AT7" s="26">
        <v>6</v>
      </c>
      <c r="AU7" s="26">
        <v>6</v>
      </c>
      <c r="AV7" s="26">
        <v>15</v>
      </c>
      <c r="AW7" s="26">
        <v>3</v>
      </c>
      <c r="AX7" s="26">
        <v>6</v>
      </c>
      <c r="AY7" s="26">
        <v>3</v>
      </c>
      <c r="AZ7" s="26">
        <v>3</v>
      </c>
      <c r="BA7" s="26">
        <v>1</v>
      </c>
      <c r="BB7" s="26">
        <v>2</v>
      </c>
      <c r="BC7" s="26">
        <v>3</v>
      </c>
      <c r="BD7" s="26">
        <v>10</v>
      </c>
      <c r="BE7" s="26">
        <v>10</v>
      </c>
      <c r="BF7" s="26">
        <v>3</v>
      </c>
      <c r="BG7" s="26">
        <v>1</v>
      </c>
      <c r="BH7" s="26">
        <v>3</v>
      </c>
      <c r="BI7" s="26">
        <v>3</v>
      </c>
      <c r="BJ7" s="26">
        <v>3</v>
      </c>
      <c r="BK7" s="26">
        <v>3</v>
      </c>
      <c r="BL7" s="26">
        <v>3</v>
      </c>
      <c r="BM7" s="26">
        <v>1</v>
      </c>
      <c r="BN7" s="26">
        <v>100</v>
      </c>
    </row>
    <row r="8" ht="31" customHeight="1" spans="1:66">
      <c r="A8" s="7">
        <v>5</v>
      </c>
      <c r="B8" s="8"/>
      <c r="C8" s="8"/>
      <c r="D8" s="8"/>
      <c r="E8" s="9"/>
      <c r="F8" s="10" t="s">
        <v>84</v>
      </c>
      <c r="G8" s="9" t="s">
        <v>82</v>
      </c>
      <c r="H8" s="9">
        <v>0.15</v>
      </c>
      <c r="I8" s="10">
        <v>4</v>
      </c>
      <c r="J8" s="9">
        <v>3</v>
      </c>
      <c r="K8" s="9">
        <f t="shared" si="0"/>
        <v>8</v>
      </c>
      <c r="L8" s="16">
        <v>10</v>
      </c>
      <c r="M8" s="17"/>
      <c r="N8" s="18"/>
      <c r="O8" s="18"/>
      <c r="P8" s="9"/>
      <c r="Q8" s="9"/>
      <c r="R8" s="9"/>
      <c r="S8" s="10"/>
      <c r="T8" s="10" t="s">
        <v>80</v>
      </c>
      <c r="U8" s="10"/>
      <c r="V8" s="26">
        <v>0</v>
      </c>
      <c r="W8" s="26">
        <v>3</v>
      </c>
      <c r="X8" s="26">
        <v>5</v>
      </c>
      <c r="Y8" s="26">
        <v>6</v>
      </c>
      <c r="Z8" s="26">
        <v>7</v>
      </c>
      <c r="AA8" s="26">
        <v>20</v>
      </c>
      <c r="AB8" s="26">
        <v>1</v>
      </c>
      <c r="AC8" s="26">
        <v>1</v>
      </c>
      <c r="AD8" s="26">
        <v>3</v>
      </c>
      <c r="AE8" s="26">
        <v>3</v>
      </c>
      <c r="AF8" s="26">
        <v>1</v>
      </c>
      <c r="AG8" s="26">
        <v>10</v>
      </c>
      <c r="AH8" s="26">
        <v>10</v>
      </c>
      <c r="AI8" s="26">
        <v>3</v>
      </c>
      <c r="AJ8" s="26">
        <v>3</v>
      </c>
      <c r="AK8" s="26">
        <v>3</v>
      </c>
      <c r="AL8" s="26">
        <v>6</v>
      </c>
      <c r="AM8" s="26">
        <v>30</v>
      </c>
      <c r="AN8" s="26">
        <v>6</v>
      </c>
      <c r="AO8" s="26">
        <v>6</v>
      </c>
      <c r="AP8" s="26">
        <v>3</v>
      </c>
      <c r="AQ8" s="26">
        <v>3</v>
      </c>
      <c r="AR8" s="26">
        <v>18</v>
      </c>
      <c r="AS8" s="26">
        <v>6</v>
      </c>
      <c r="AT8" s="26">
        <v>6</v>
      </c>
      <c r="AU8" s="26">
        <v>6</v>
      </c>
      <c r="AV8" s="26">
        <v>15</v>
      </c>
      <c r="AW8" s="26">
        <v>3</v>
      </c>
      <c r="AX8" s="26">
        <v>6</v>
      </c>
      <c r="AY8" s="26">
        <v>3</v>
      </c>
      <c r="AZ8" s="26">
        <v>3</v>
      </c>
      <c r="BA8" s="26">
        <v>1</v>
      </c>
      <c r="BB8" s="26">
        <v>2</v>
      </c>
      <c r="BC8" s="26">
        <v>3</v>
      </c>
      <c r="BD8" s="26">
        <v>10</v>
      </c>
      <c r="BE8" s="26">
        <v>10</v>
      </c>
      <c r="BF8" s="26">
        <v>3</v>
      </c>
      <c r="BG8" s="26">
        <v>1</v>
      </c>
      <c r="BH8" s="26">
        <v>3</v>
      </c>
      <c r="BI8" s="26">
        <v>3</v>
      </c>
      <c r="BJ8" s="26">
        <v>3</v>
      </c>
      <c r="BK8" s="26">
        <v>3</v>
      </c>
      <c r="BL8" s="26">
        <v>3</v>
      </c>
      <c r="BM8" s="26">
        <v>1</v>
      </c>
      <c r="BN8" s="26">
        <v>100</v>
      </c>
    </row>
    <row r="9" ht="31" customHeight="1" spans="1:66">
      <c r="A9" s="7">
        <v>6</v>
      </c>
      <c r="B9" s="8"/>
      <c r="C9" s="8"/>
      <c r="D9" s="8"/>
      <c r="E9" s="9"/>
      <c r="F9" s="10" t="s">
        <v>85</v>
      </c>
      <c r="G9" s="9" t="s">
        <v>86</v>
      </c>
      <c r="H9" s="9">
        <v>0.15</v>
      </c>
      <c r="I9" s="10">
        <v>5</v>
      </c>
      <c r="J9" s="9">
        <v>3</v>
      </c>
      <c r="K9" s="9">
        <f t="shared" si="0"/>
        <v>10</v>
      </c>
      <c r="L9" s="16">
        <v>10</v>
      </c>
      <c r="M9" s="17"/>
      <c r="N9" s="18"/>
      <c r="O9" s="18"/>
      <c r="P9" s="9"/>
      <c r="Q9" s="9"/>
      <c r="R9" s="9"/>
      <c r="S9" s="10"/>
      <c r="T9" s="10" t="s">
        <v>87</v>
      </c>
      <c r="U9" s="10"/>
      <c r="V9" s="26">
        <v>0</v>
      </c>
      <c r="W9" s="26">
        <v>3</v>
      </c>
      <c r="X9" s="26">
        <v>5</v>
      </c>
      <c r="Y9" s="26">
        <v>6</v>
      </c>
      <c r="Z9" s="26">
        <v>7</v>
      </c>
      <c r="AA9" s="26">
        <v>15</v>
      </c>
      <c r="AB9" s="26">
        <v>1</v>
      </c>
      <c r="AC9" s="26">
        <v>1</v>
      </c>
      <c r="AD9" s="26">
        <v>3</v>
      </c>
      <c r="AE9" s="26">
        <v>3</v>
      </c>
      <c r="AF9" s="26">
        <v>1</v>
      </c>
      <c r="AG9" s="26">
        <v>10</v>
      </c>
      <c r="AH9" s="26">
        <v>10</v>
      </c>
      <c r="AI9" s="26">
        <v>3</v>
      </c>
      <c r="AJ9" s="26">
        <v>3</v>
      </c>
      <c r="AK9" s="26">
        <v>3</v>
      </c>
      <c r="AL9" s="26">
        <v>6</v>
      </c>
      <c r="AM9" s="26">
        <v>30</v>
      </c>
      <c r="AN9" s="26">
        <v>6</v>
      </c>
      <c r="AO9" s="26">
        <v>6</v>
      </c>
      <c r="AP9" s="26">
        <v>3</v>
      </c>
      <c r="AQ9" s="26">
        <v>3</v>
      </c>
      <c r="AR9" s="26">
        <v>18</v>
      </c>
      <c r="AS9" s="26">
        <v>6</v>
      </c>
      <c r="AT9" s="26">
        <v>6</v>
      </c>
      <c r="AU9" s="26">
        <v>6</v>
      </c>
      <c r="AV9" s="26">
        <v>15</v>
      </c>
      <c r="AW9" s="26">
        <v>3</v>
      </c>
      <c r="AX9" s="26">
        <v>6</v>
      </c>
      <c r="AY9" s="26">
        <v>3</v>
      </c>
      <c r="AZ9" s="26">
        <v>3</v>
      </c>
      <c r="BA9" s="26">
        <v>1</v>
      </c>
      <c r="BB9" s="26">
        <v>2</v>
      </c>
      <c r="BC9" s="26">
        <v>3</v>
      </c>
      <c r="BD9" s="26">
        <v>10</v>
      </c>
      <c r="BE9" s="26">
        <v>10</v>
      </c>
      <c r="BF9" s="26">
        <v>3</v>
      </c>
      <c r="BG9" s="26">
        <v>1</v>
      </c>
      <c r="BH9" s="26">
        <v>3</v>
      </c>
      <c r="BI9" s="26">
        <v>3</v>
      </c>
      <c r="BJ9" s="26">
        <v>3</v>
      </c>
      <c r="BK9" s="26">
        <v>3</v>
      </c>
      <c r="BL9" s="26">
        <v>3</v>
      </c>
      <c r="BM9" s="26">
        <v>1</v>
      </c>
      <c r="BN9" s="26">
        <v>80</v>
      </c>
    </row>
    <row r="10" ht="36" customHeight="1" spans="1:66">
      <c r="A10" s="7">
        <v>7</v>
      </c>
      <c r="B10" s="8"/>
      <c r="C10" s="8"/>
      <c r="D10" s="8"/>
      <c r="E10" s="9" t="s">
        <v>88</v>
      </c>
      <c r="F10" s="10" t="s">
        <v>89</v>
      </c>
      <c r="G10" s="9" t="s">
        <v>90</v>
      </c>
      <c r="H10" s="9">
        <v>0.23</v>
      </c>
      <c r="I10" s="19">
        <v>5</v>
      </c>
      <c r="J10" s="10">
        <v>3</v>
      </c>
      <c r="K10" s="9">
        <f t="shared" si="0"/>
        <v>10</v>
      </c>
      <c r="L10" s="16">
        <v>20</v>
      </c>
      <c r="M10" s="17" t="s">
        <v>91</v>
      </c>
      <c r="N10" s="18" t="s">
        <v>92</v>
      </c>
      <c r="O10" s="18" t="s">
        <v>93</v>
      </c>
      <c r="P10" s="9" t="s">
        <v>94</v>
      </c>
      <c r="Q10" s="9" t="s">
        <v>94</v>
      </c>
      <c r="R10" s="9" t="s">
        <v>94</v>
      </c>
      <c r="S10" s="10"/>
      <c r="T10" s="10" t="s">
        <v>95</v>
      </c>
      <c r="U10" s="10"/>
      <c r="V10" s="26">
        <v>2</v>
      </c>
      <c r="W10" s="26">
        <v>4</v>
      </c>
      <c r="X10" s="26">
        <v>4</v>
      </c>
      <c r="Y10" s="26">
        <v>5</v>
      </c>
      <c r="Z10" s="26">
        <v>6</v>
      </c>
      <c r="AA10" s="26">
        <v>60</v>
      </c>
      <c r="AB10" s="26">
        <v>0</v>
      </c>
      <c r="AC10" s="26">
        <v>3</v>
      </c>
      <c r="AD10" s="26">
        <v>4</v>
      </c>
      <c r="AE10" s="26">
        <v>2</v>
      </c>
      <c r="AF10" s="26">
        <v>2</v>
      </c>
      <c r="AG10" s="26">
        <v>10</v>
      </c>
      <c r="AH10" s="26">
        <v>20</v>
      </c>
      <c r="AI10" s="26">
        <v>8</v>
      </c>
      <c r="AJ10" s="26">
        <v>4</v>
      </c>
      <c r="AK10" s="26">
        <v>4</v>
      </c>
      <c r="AL10" s="26">
        <v>49</v>
      </c>
      <c r="AM10" s="26">
        <v>49</v>
      </c>
      <c r="AN10" s="26">
        <v>49</v>
      </c>
      <c r="AO10" s="26">
        <v>300</v>
      </c>
      <c r="AP10" s="26">
        <v>6</v>
      </c>
      <c r="AQ10" s="26">
        <v>6</v>
      </c>
      <c r="AR10" s="26">
        <v>49</v>
      </c>
      <c r="AS10" s="26">
        <v>49</v>
      </c>
      <c r="AT10" s="26">
        <v>49</v>
      </c>
      <c r="AU10" s="26">
        <v>8</v>
      </c>
      <c r="AV10" s="26">
        <v>49</v>
      </c>
      <c r="AW10" s="26">
        <v>10</v>
      </c>
      <c r="AX10" s="26">
        <v>48</v>
      </c>
      <c r="AY10" s="26">
        <v>6</v>
      </c>
      <c r="AZ10" s="26">
        <v>6</v>
      </c>
      <c r="BA10" s="26">
        <v>49</v>
      </c>
      <c r="BB10" s="26">
        <v>4</v>
      </c>
      <c r="BC10" s="26">
        <v>0</v>
      </c>
      <c r="BD10" s="26">
        <v>0</v>
      </c>
      <c r="BE10" s="26">
        <v>0</v>
      </c>
      <c r="BF10" s="26">
        <v>0</v>
      </c>
      <c r="BG10" s="26">
        <v>3</v>
      </c>
      <c r="BH10" s="26">
        <v>6</v>
      </c>
      <c r="BI10" s="26">
        <v>4</v>
      </c>
      <c r="BJ10" s="26">
        <v>10</v>
      </c>
      <c r="BK10" s="26">
        <v>4</v>
      </c>
      <c r="BL10" s="26">
        <v>0</v>
      </c>
      <c r="BM10" s="26">
        <v>0</v>
      </c>
      <c r="BN10" s="26">
        <v>230</v>
      </c>
    </row>
    <row r="11" ht="36" customHeight="1" spans="1:66">
      <c r="A11" s="7">
        <v>8</v>
      </c>
      <c r="B11" s="8"/>
      <c r="C11" s="8"/>
      <c r="D11" s="8"/>
      <c r="E11" s="9"/>
      <c r="F11" s="10" t="s">
        <v>96</v>
      </c>
      <c r="G11" s="9" t="s">
        <v>97</v>
      </c>
      <c r="H11" s="9">
        <v>0.11</v>
      </c>
      <c r="I11" s="19">
        <v>2</v>
      </c>
      <c r="J11" s="10">
        <v>3</v>
      </c>
      <c r="K11" s="9">
        <v>2</v>
      </c>
      <c r="L11" s="16">
        <v>10</v>
      </c>
      <c r="M11" s="17"/>
      <c r="N11" s="18"/>
      <c r="O11" s="18"/>
      <c r="P11" s="9"/>
      <c r="Q11" s="9"/>
      <c r="R11" s="9"/>
      <c r="S11" s="10"/>
      <c r="T11" s="10" t="s">
        <v>98</v>
      </c>
      <c r="U11" s="10"/>
      <c r="V11" s="26">
        <v>0</v>
      </c>
      <c r="W11" s="26">
        <v>2</v>
      </c>
      <c r="X11" s="26">
        <v>2</v>
      </c>
      <c r="Y11" s="26">
        <v>3</v>
      </c>
      <c r="Z11" s="26">
        <v>4</v>
      </c>
      <c r="AA11" s="26">
        <v>40</v>
      </c>
      <c r="AB11" s="26">
        <v>0</v>
      </c>
      <c r="AC11" s="26">
        <v>2</v>
      </c>
      <c r="AD11" s="26">
        <v>2</v>
      </c>
      <c r="AE11" s="26">
        <v>1</v>
      </c>
      <c r="AF11" s="26">
        <v>1</v>
      </c>
      <c r="AG11" s="26">
        <v>4</v>
      </c>
      <c r="AH11" s="26">
        <v>12</v>
      </c>
      <c r="AI11" s="26">
        <v>4</v>
      </c>
      <c r="AJ11" s="26">
        <v>1</v>
      </c>
      <c r="AK11" s="26">
        <v>1</v>
      </c>
      <c r="AL11" s="26">
        <v>17</v>
      </c>
      <c r="AM11" s="26">
        <v>17</v>
      </c>
      <c r="AN11" s="26">
        <v>17</v>
      </c>
      <c r="AO11" s="26">
        <v>100</v>
      </c>
      <c r="AP11" s="26">
        <v>2</v>
      </c>
      <c r="AQ11" s="26">
        <v>2</v>
      </c>
      <c r="AR11" s="26">
        <v>17</v>
      </c>
      <c r="AS11" s="26">
        <v>17</v>
      </c>
      <c r="AT11" s="26">
        <v>17</v>
      </c>
      <c r="AU11" s="26">
        <v>2</v>
      </c>
      <c r="AV11" s="26">
        <v>17</v>
      </c>
      <c r="AW11" s="26">
        <v>6</v>
      </c>
      <c r="AX11" s="26">
        <v>12</v>
      </c>
      <c r="AY11" s="26">
        <v>2</v>
      </c>
      <c r="AZ11" s="26">
        <v>2</v>
      </c>
      <c r="BA11" s="26">
        <v>17</v>
      </c>
      <c r="BB11" s="26">
        <v>2</v>
      </c>
      <c r="BC11" s="26">
        <v>0</v>
      </c>
      <c r="BD11" s="26">
        <v>0</v>
      </c>
      <c r="BE11" s="26">
        <v>0</v>
      </c>
      <c r="BF11" s="26">
        <v>0</v>
      </c>
      <c r="BG11" s="26">
        <v>2</v>
      </c>
      <c r="BH11" s="26">
        <v>4</v>
      </c>
      <c r="BI11" s="26">
        <v>2</v>
      </c>
      <c r="BJ11" s="26">
        <v>5</v>
      </c>
      <c r="BK11" s="26">
        <v>2</v>
      </c>
      <c r="BL11" s="26">
        <v>0</v>
      </c>
      <c r="BM11" s="26">
        <v>0</v>
      </c>
      <c r="BN11" s="26">
        <v>110</v>
      </c>
    </row>
    <row r="12" ht="27" customHeight="1" spans="1:66">
      <c r="A12" s="7">
        <v>9</v>
      </c>
      <c r="B12" s="8"/>
      <c r="C12" s="8"/>
      <c r="D12" s="8"/>
      <c r="E12" s="9"/>
      <c r="F12" s="10" t="s">
        <v>99</v>
      </c>
      <c r="G12" s="9" t="s">
        <v>100</v>
      </c>
      <c r="H12" s="9">
        <v>0.02</v>
      </c>
      <c r="I12" s="19">
        <v>1</v>
      </c>
      <c r="J12" s="10">
        <v>1</v>
      </c>
      <c r="K12" s="9">
        <v>1</v>
      </c>
      <c r="L12" s="16">
        <v>10</v>
      </c>
      <c r="M12" s="17"/>
      <c r="N12" s="18"/>
      <c r="O12" s="18"/>
      <c r="P12" s="9"/>
      <c r="Q12" s="9"/>
      <c r="R12" s="9"/>
      <c r="S12" s="10"/>
      <c r="T12" s="10" t="s">
        <v>101</v>
      </c>
      <c r="U12" s="10"/>
      <c r="V12" s="26">
        <v>0</v>
      </c>
      <c r="W12" s="26">
        <v>2</v>
      </c>
      <c r="X12" s="26">
        <v>2</v>
      </c>
      <c r="Y12" s="26">
        <v>3</v>
      </c>
      <c r="Z12" s="26">
        <v>4</v>
      </c>
      <c r="AA12" s="26">
        <v>40</v>
      </c>
      <c r="AB12" s="26">
        <v>0</v>
      </c>
      <c r="AC12" s="26">
        <v>2</v>
      </c>
      <c r="AD12" s="26">
        <v>2</v>
      </c>
      <c r="AE12" s="26">
        <v>1</v>
      </c>
      <c r="AF12" s="26">
        <v>1</v>
      </c>
      <c r="AG12" s="26">
        <v>4</v>
      </c>
      <c r="AH12" s="26">
        <v>12</v>
      </c>
      <c r="AI12" s="26">
        <v>4</v>
      </c>
      <c r="AJ12" s="26">
        <v>1</v>
      </c>
      <c r="AK12" s="26">
        <v>1</v>
      </c>
      <c r="AL12" s="26">
        <v>15</v>
      </c>
      <c r="AM12" s="26">
        <v>15</v>
      </c>
      <c r="AN12" s="26">
        <v>15</v>
      </c>
      <c r="AO12" s="26">
        <v>100</v>
      </c>
      <c r="AP12" s="26">
        <v>2</v>
      </c>
      <c r="AQ12" s="26">
        <v>2</v>
      </c>
      <c r="AR12" s="26">
        <v>15</v>
      </c>
      <c r="AS12" s="26">
        <v>15</v>
      </c>
      <c r="AT12" s="26">
        <v>15</v>
      </c>
      <c r="AU12" s="26">
        <v>2</v>
      </c>
      <c r="AV12" s="26">
        <v>15</v>
      </c>
      <c r="AW12" s="26">
        <v>6</v>
      </c>
      <c r="AX12" s="26">
        <v>12</v>
      </c>
      <c r="AY12" s="26">
        <v>2</v>
      </c>
      <c r="AZ12" s="26">
        <v>2</v>
      </c>
      <c r="BA12" s="26">
        <v>15</v>
      </c>
      <c r="BB12" s="26">
        <v>2</v>
      </c>
      <c r="BC12" s="26">
        <v>0</v>
      </c>
      <c r="BD12" s="26">
        <v>0</v>
      </c>
      <c r="BE12" s="26">
        <v>0</v>
      </c>
      <c r="BF12" s="26">
        <v>0</v>
      </c>
      <c r="BG12" s="26">
        <v>2</v>
      </c>
      <c r="BH12" s="26">
        <v>4</v>
      </c>
      <c r="BI12" s="26">
        <v>2</v>
      </c>
      <c r="BJ12" s="26">
        <v>5</v>
      </c>
      <c r="BK12" s="26">
        <v>2</v>
      </c>
      <c r="BL12" s="26">
        <v>0</v>
      </c>
      <c r="BM12" s="26">
        <v>0</v>
      </c>
      <c r="BN12" s="26">
        <v>20</v>
      </c>
    </row>
    <row r="13" ht="36" customHeight="1" spans="1:66">
      <c r="A13" s="7">
        <v>10</v>
      </c>
      <c r="B13" s="8"/>
      <c r="C13" s="8"/>
      <c r="D13" s="8"/>
      <c r="E13" s="9"/>
      <c r="F13" s="10" t="s">
        <v>102</v>
      </c>
      <c r="G13" s="9" t="s">
        <v>103</v>
      </c>
      <c r="H13" s="9">
        <v>0.08</v>
      </c>
      <c r="I13" s="19">
        <v>2</v>
      </c>
      <c r="J13" s="10">
        <v>2</v>
      </c>
      <c r="K13" s="9">
        <f t="shared" si="0"/>
        <v>4</v>
      </c>
      <c r="L13" s="16">
        <v>10</v>
      </c>
      <c r="M13" s="17"/>
      <c r="N13" s="18"/>
      <c r="O13" s="18"/>
      <c r="P13" s="9"/>
      <c r="Q13" s="9"/>
      <c r="R13" s="9"/>
      <c r="S13" s="10"/>
      <c r="T13" s="10" t="s">
        <v>104</v>
      </c>
      <c r="U13" s="10"/>
      <c r="V13" s="26">
        <v>0</v>
      </c>
      <c r="W13" s="26">
        <v>2</v>
      </c>
      <c r="X13" s="26">
        <v>2</v>
      </c>
      <c r="Y13" s="26">
        <v>3</v>
      </c>
      <c r="Z13" s="26">
        <v>4</v>
      </c>
      <c r="AA13" s="26">
        <v>40</v>
      </c>
      <c r="AB13" s="26">
        <v>0</v>
      </c>
      <c r="AC13" s="26">
        <v>2</v>
      </c>
      <c r="AD13" s="26">
        <v>2</v>
      </c>
      <c r="AE13" s="26">
        <v>1</v>
      </c>
      <c r="AF13" s="26">
        <v>1</v>
      </c>
      <c r="AG13" s="26">
        <v>4</v>
      </c>
      <c r="AH13" s="26">
        <v>12</v>
      </c>
      <c r="AI13" s="26">
        <v>4</v>
      </c>
      <c r="AJ13" s="26">
        <v>1</v>
      </c>
      <c r="AK13" s="26">
        <v>1</v>
      </c>
      <c r="AL13" s="26">
        <v>17</v>
      </c>
      <c r="AM13" s="26">
        <v>17</v>
      </c>
      <c r="AN13" s="26">
        <v>17</v>
      </c>
      <c r="AO13" s="26">
        <v>100</v>
      </c>
      <c r="AP13" s="26">
        <v>2</v>
      </c>
      <c r="AQ13" s="26">
        <v>2</v>
      </c>
      <c r="AR13" s="26">
        <v>17</v>
      </c>
      <c r="AS13" s="26">
        <v>17</v>
      </c>
      <c r="AT13" s="26">
        <v>17</v>
      </c>
      <c r="AU13" s="26">
        <v>2</v>
      </c>
      <c r="AV13" s="26">
        <v>17</v>
      </c>
      <c r="AW13" s="26">
        <v>6</v>
      </c>
      <c r="AX13" s="26">
        <v>12</v>
      </c>
      <c r="AY13" s="26">
        <v>2</v>
      </c>
      <c r="AZ13" s="26">
        <v>2</v>
      </c>
      <c r="BA13" s="26">
        <v>17</v>
      </c>
      <c r="BB13" s="26">
        <v>2</v>
      </c>
      <c r="BC13" s="26">
        <v>0</v>
      </c>
      <c r="BD13" s="26">
        <v>0</v>
      </c>
      <c r="BE13" s="26">
        <v>0</v>
      </c>
      <c r="BF13" s="26">
        <v>0</v>
      </c>
      <c r="BG13" s="26">
        <v>2</v>
      </c>
      <c r="BH13" s="26">
        <v>4</v>
      </c>
      <c r="BI13" s="26">
        <v>2</v>
      </c>
      <c r="BJ13" s="26">
        <v>3</v>
      </c>
      <c r="BK13" s="26">
        <v>2</v>
      </c>
      <c r="BL13" s="26">
        <v>0</v>
      </c>
      <c r="BM13" s="26">
        <v>0</v>
      </c>
      <c r="BN13" s="26">
        <v>20</v>
      </c>
    </row>
    <row r="14" ht="50" customHeight="1" spans="1:66">
      <c r="A14" s="7">
        <v>11</v>
      </c>
      <c r="B14" s="8"/>
      <c r="C14" s="8"/>
      <c r="D14" s="8"/>
      <c r="E14" s="9"/>
      <c r="F14" s="10" t="s">
        <v>105</v>
      </c>
      <c r="G14" s="9" t="s">
        <v>106</v>
      </c>
      <c r="H14" s="9">
        <v>0.33</v>
      </c>
      <c r="I14" s="19">
        <v>5</v>
      </c>
      <c r="J14" s="10">
        <v>3</v>
      </c>
      <c r="K14" s="9">
        <f t="shared" si="0"/>
        <v>10</v>
      </c>
      <c r="L14" s="16">
        <v>20</v>
      </c>
      <c r="M14" s="17"/>
      <c r="N14" s="18"/>
      <c r="O14" s="18"/>
      <c r="P14" s="9"/>
      <c r="Q14" s="9"/>
      <c r="R14" s="9"/>
      <c r="S14" s="10"/>
      <c r="T14" s="10" t="s">
        <v>107</v>
      </c>
      <c r="U14" s="10"/>
      <c r="V14" s="26">
        <v>4</v>
      </c>
      <c r="W14" s="26">
        <v>4</v>
      </c>
      <c r="X14" s="26">
        <v>4</v>
      </c>
      <c r="Y14" s="26">
        <v>5</v>
      </c>
      <c r="Z14" s="26">
        <v>6</v>
      </c>
      <c r="AA14" s="25">
        <v>100</v>
      </c>
      <c r="AB14" s="26">
        <v>0</v>
      </c>
      <c r="AC14" s="26">
        <v>4</v>
      </c>
      <c r="AD14" s="26">
        <v>4</v>
      </c>
      <c r="AE14" s="26">
        <v>2</v>
      </c>
      <c r="AF14" s="26">
        <v>2</v>
      </c>
      <c r="AG14" s="26">
        <v>10</v>
      </c>
      <c r="AH14" s="26">
        <v>20</v>
      </c>
      <c r="AI14" s="26">
        <v>10</v>
      </c>
      <c r="AJ14" s="26">
        <v>4</v>
      </c>
      <c r="AK14" s="26">
        <v>4</v>
      </c>
      <c r="AL14" s="26">
        <v>49</v>
      </c>
      <c r="AM14" s="26">
        <v>49</v>
      </c>
      <c r="AN14" s="26">
        <v>49</v>
      </c>
      <c r="AO14" s="26">
        <v>300</v>
      </c>
      <c r="AP14" s="26">
        <v>6</v>
      </c>
      <c r="AQ14" s="26">
        <v>6</v>
      </c>
      <c r="AR14" s="26">
        <v>49</v>
      </c>
      <c r="AS14" s="26">
        <v>49</v>
      </c>
      <c r="AT14" s="26">
        <v>49</v>
      </c>
      <c r="AU14" s="26">
        <v>8</v>
      </c>
      <c r="AV14" s="26">
        <v>49</v>
      </c>
      <c r="AW14" s="26">
        <v>10</v>
      </c>
      <c r="AX14" s="26">
        <v>48</v>
      </c>
      <c r="AY14" s="26">
        <v>6</v>
      </c>
      <c r="AZ14" s="26">
        <v>6</v>
      </c>
      <c r="BA14" s="26">
        <v>49</v>
      </c>
      <c r="BB14" s="26">
        <v>6</v>
      </c>
      <c r="BC14" s="26">
        <v>0</v>
      </c>
      <c r="BD14" s="26">
        <v>0</v>
      </c>
      <c r="BE14" s="26">
        <v>0</v>
      </c>
      <c r="BF14" s="26">
        <v>0</v>
      </c>
      <c r="BG14" s="26">
        <v>4</v>
      </c>
      <c r="BH14" s="26">
        <v>8</v>
      </c>
      <c r="BI14" s="26">
        <v>6</v>
      </c>
      <c r="BJ14" s="26">
        <v>10</v>
      </c>
      <c r="BK14" s="26">
        <v>6</v>
      </c>
      <c r="BL14" s="26">
        <v>0</v>
      </c>
      <c r="BM14" s="26">
        <v>0</v>
      </c>
      <c r="BN14" s="26">
        <v>330</v>
      </c>
    </row>
    <row r="15" ht="27" customHeight="1" spans="1:66">
      <c r="A15" s="7">
        <v>12</v>
      </c>
      <c r="B15" s="8"/>
      <c r="C15" s="8"/>
      <c r="D15" s="8"/>
      <c r="E15" s="9"/>
      <c r="F15" s="10" t="s">
        <v>108</v>
      </c>
      <c r="G15" s="10" t="s">
        <v>109</v>
      </c>
      <c r="H15" s="9">
        <v>0.06</v>
      </c>
      <c r="I15" s="19">
        <v>1</v>
      </c>
      <c r="J15" s="10">
        <v>1</v>
      </c>
      <c r="K15" s="9">
        <v>1</v>
      </c>
      <c r="L15" s="16">
        <v>10</v>
      </c>
      <c r="M15" s="17"/>
      <c r="N15" s="18"/>
      <c r="O15" s="18"/>
      <c r="P15" s="9"/>
      <c r="Q15" s="9"/>
      <c r="R15" s="9"/>
      <c r="S15" s="10"/>
      <c r="T15" s="10" t="s">
        <v>110</v>
      </c>
      <c r="U15" s="10"/>
      <c r="V15" s="26">
        <v>0</v>
      </c>
      <c r="W15" s="26">
        <v>2</v>
      </c>
      <c r="X15" s="26">
        <v>2</v>
      </c>
      <c r="Y15" s="26">
        <v>3</v>
      </c>
      <c r="Z15" s="26">
        <v>4</v>
      </c>
      <c r="AA15" s="25">
        <v>40</v>
      </c>
      <c r="AB15" s="26">
        <v>0</v>
      </c>
      <c r="AC15" s="26">
        <v>2</v>
      </c>
      <c r="AD15" s="26">
        <v>2</v>
      </c>
      <c r="AE15" s="26">
        <v>1</v>
      </c>
      <c r="AF15" s="26">
        <v>1</v>
      </c>
      <c r="AG15" s="26">
        <v>4</v>
      </c>
      <c r="AH15" s="26">
        <v>12</v>
      </c>
      <c r="AI15" s="26">
        <v>4</v>
      </c>
      <c r="AJ15" s="26">
        <v>1</v>
      </c>
      <c r="AK15" s="26">
        <v>1</v>
      </c>
      <c r="AL15" s="26">
        <v>15</v>
      </c>
      <c r="AM15" s="26">
        <v>15</v>
      </c>
      <c r="AN15" s="26">
        <v>15</v>
      </c>
      <c r="AO15" s="26">
        <v>100</v>
      </c>
      <c r="AP15" s="26">
        <v>2</v>
      </c>
      <c r="AQ15" s="26">
        <v>2</v>
      </c>
      <c r="AR15" s="26">
        <v>15</v>
      </c>
      <c r="AS15" s="26">
        <v>15</v>
      </c>
      <c r="AT15" s="26">
        <v>15</v>
      </c>
      <c r="AU15" s="26">
        <v>2</v>
      </c>
      <c r="AV15" s="26">
        <v>15</v>
      </c>
      <c r="AW15" s="26">
        <v>4</v>
      </c>
      <c r="AX15" s="26">
        <v>12</v>
      </c>
      <c r="AY15" s="26">
        <v>2</v>
      </c>
      <c r="AZ15" s="26">
        <v>2</v>
      </c>
      <c r="BA15" s="26">
        <v>15</v>
      </c>
      <c r="BB15" s="26">
        <v>2</v>
      </c>
      <c r="BC15" s="26">
        <v>0</v>
      </c>
      <c r="BD15" s="26">
        <v>0</v>
      </c>
      <c r="BE15" s="26">
        <v>0</v>
      </c>
      <c r="BF15" s="26">
        <v>0</v>
      </c>
      <c r="BG15" s="26">
        <v>2</v>
      </c>
      <c r="BH15" s="26">
        <v>4</v>
      </c>
      <c r="BI15" s="26">
        <v>2</v>
      </c>
      <c r="BJ15" s="26">
        <v>2</v>
      </c>
      <c r="BK15" s="26">
        <v>2</v>
      </c>
      <c r="BL15" s="26">
        <v>0</v>
      </c>
      <c r="BM15" s="26">
        <v>0</v>
      </c>
      <c r="BN15" s="26">
        <v>60</v>
      </c>
    </row>
    <row r="16" ht="30" customHeight="1" spans="1:66">
      <c r="A16" s="7">
        <v>13</v>
      </c>
      <c r="B16" s="8" t="s">
        <v>67</v>
      </c>
      <c r="C16" s="8" t="s">
        <v>68</v>
      </c>
      <c r="D16" s="8" t="s">
        <v>69</v>
      </c>
      <c r="E16" s="9" t="s">
        <v>111</v>
      </c>
      <c r="F16" s="10" t="s">
        <v>112</v>
      </c>
      <c r="G16" s="9" t="s">
        <v>113</v>
      </c>
      <c r="H16" s="9">
        <v>0.23</v>
      </c>
      <c r="I16" s="10">
        <v>4</v>
      </c>
      <c r="J16" s="9">
        <v>2</v>
      </c>
      <c r="K16" s="9">
        <f t="shared" si="0"/>
        <v>8</v>
      </c>
      <c r="L16" s="16">
        <v>20</v>
      </c>
      <c r="M16" s="17" t="s">
        <v>114</v>
      </c>
      <c r="N16" s="18" t="s">
        <v>115</v>
      </c>
      <c r="O16" s="18" t="s">
        <v>93</v>
      </c>
      <c r="P16" s="9" t="s">
        <v>116</v>
      </c>
      <c r="Q16" s="9" t="s">
        <v>116</v>
      </c>
      <c r="R16" s="9" t="s">
        <v>116</v>
      </c>
      <c r="S16" s="10"/>
      <c r="T16" s="10" t="s">
        <v>117</v>
      </c>
      <c r="U16" s="10"/>
      <c r="V16" s="26">
        <v>0</v>
      </c>
      <c r="W16" s="26">
        <v>1</v>
      </c>
      <c r="X16" s="26">
        <v>1</v>
      </c>
      <c r="Y16" s="26">
        <v>2</v>
      </c>
      <c r="Z16" s="26">
        <v>3</v>
      </c>
      <c r="AA16" s="25">
        <v>100</v>
      </c>
      <c r="AB16" s="26">
        <v>0</v>
      </c>
      <c r="AC16" s="26">
        <v>2</v>
      </c>
      <c r="AD16" s="26">
        <v>2</v>
      </c>
      <c r="AE16" s="26">
        <v>2</v>
      </c>
      <c r="AF16" s="26">
        <v>0</v>
      </c>
      <c r="AG16" s="26">
        <v>8</v>
      </c>
      <c r="AH16" s="26">
        <v>8</v>
      </c>
      <c r="AI16" s="26">
        <v>4</v>
      </c>
      <c r="AJ16" s="26">
        <v>2</v>
      </c>
      <c r="AK16" s="26">
        <v>0</v>
      </c>
      <c r="AL16" s="26">
        <v>6</v>
      </c>
      <c r="AM16" s="26">
        <v>6</v>
      </c>
      <c r="AN16" s="26">
        <v>6</v>
      </c>
      <c r="AO16" s="26">
        <v>6</v>
      </c>
      <c r="AP16" s="26">
        <v>2</v>
      </c>
      <c r="AQ16" s="26">
        <v>2</v>
      </c>
      <c r="AR16" s="26">
        <v>2</v>
      </c>
      <c r="AS16" s="26">
        <v>2</v>
      </c>
      <c r="AT16" s="26">
        <v>2</v>
      </c>
      <c r="AU16" s="26">
        <v>4</v>
      </c>
      <c r="AV16" s="26">
        <v>40</v>
      </c>
      <c r="AW16" s="26">
        <v>10</v>
      </c>
      <c r="AX16" s="26">
        <v>10</v>
      </c>
      <c r="AY16" s="26">
        <v>2</v>
      </c>
      <c r="AZ16" s="26">
        <v>2</v>
      </c>
      <c r="BA16" s="26">
        <v>1</v>
      </c>
      <c r="BB16" s="26">
        <v>1</v>
      </c>
      <c r="BC16" s="26">
        <v>4</v>
      </c>
      <c r="BD16" s="26">
        <v>8</v>
      </c>
      <c r="BE16" s="26">
        <v>8</v>
      </c>
      <c r="BF16" s="26">
        <v>0</v>
      </c>
      <c r="BG16" s="26">
        <v>2</v>
      </c>
      <c r="BH16" s="26">
        <v>1</v>
      </c>
      <c r="BI16" s="26">
        <v>1</v>
      </c>
      <c r="BJ16" s="26">
        <v>1</v>
      </c>
      <c r="BK16" s="26">
        <v>1</v>
      </c>
      <c r="BL16" s="26">
        <v>1</v>
      </c>
      <c r="BM16" s="26">
        <v>2</v>
      </c>
      <c r="BN16" s="26">
        <v>300</v>
      </c>
    </row>
    <row r="17" ht="27" customHeight="1" spans="1:66">
      <c r="A17" s="7">
        <v>14</v>
      </c>
      <c r="B17" s="8"/>
      <c r="C17" s="8"/>
      <c r="D17" s="8"/>
      <c r="E17" s="9"/>
      <c r="F17" s="10" t="s">
        <v>118</v>
      </c>
      <c r="G17" s="9" t="s">
        <v>119</v>
      </c>
      <c r="H17" s="9">
        <v>0.12</v>
      </c>
      <c r="I17" s="10">
        <v>4</v>
      </c>
      <c r="J17" s="9">
        <v>2</v>
      </c>
      <c r="K17" s="9">
        <f t="shared" si="0"/>
        <v>8</v>
      </c>
      <c r="L17" s="16">
        <v>20</v>
      </c>
      <c r="M17" s="17"/>
      <c r="N17" s="18"/>
      <c r="O17" s="18"/>
      <c r="P17" s="9"/>
      <c r="Q17" s="9"/>
      <c r="R17" s="9"/>
      <c r="S17" s="10"/>
      <c r="T17" s="10" t="s">
        <v>120</v>
      </c>
      <c r="U17" s="10"/>
      <c r="V17" s="26">
        <v>0</v>
      </c>
      <c r="W17" s="26">
        <v>1</v>
      </c>
      <c r="X17" s="26">
        <v>1</v>
      </c>
      <c r="Y17" s="26">
        <v>2</v>
      </c>
      <c r="Z17" s="26">
        <v>3</v>
      </c>
      <c r="AA17" s="25">
        <v>100</v>
      </c>
      <c r="AB17" s="26">
        <v>0</v>
      </c>
      <c r="AC17" s="26">
        <v>2</v>
      </c>
      <c r="AD17" s="26">
        <v>2</v>
      </c>
      <c r="AE17" s="26">
        <v>2</v>
      </c>
      <c r="AF17" s="26">
        <v>0</v>
      </c>
      <c r="AG17" s="26">
        <v>8</v>
      </c>
      <c r="AH17" s="26">
        <v>8</v>
      </c>
      <c r="AI17" s="26">
        <v>4</v>
      </c>
      <c r="AJ17" s="26">
        <v>2</v>
      </c>
      <c r="AK17" s="26">
        <v>0</v>
      </c>
      <c r="AL17" s="26">
        <v>6</v>
      </c>
      <c r="AM17" s="26">
        <v>6</v>
      </c>
      <c r="AN17" s="26">
        <v>6</v>
      </c>
      <c r="AO17" s="26">
        <v>6</v>
      </c>
      <c r="AP17" s="26">
        <v>2</v>
      </c>
      <c r="AQ17" s="26">
        <v>2</v>
      </c>
      <c r="AR17" s="26">
        <v>2</v>
      </c>
      <c r="AS17" s="26">
        <v>2</v>
      </c>
      <c r="AT17" s="26">
        <v>2</v>
      </c>
      <c r="AU17" s="26">
        <v>4</v>
      </c>
      <c r="AV17" s="26">
        <v>40</v>
      </c>
      <c r="AW17" s="26">
        <v>10</v>
      </c>
      <c r="AX17" s="26">
        <v>10</v>
      </c>
      <c r="AY17" s="26">
        <v>2</v>
      </c>
      <c r="AZ17" s="26">
        <v>2</v>
      </c>
      <c r="BA17" s="26">
        <v>1</v>
      </c>
      <c r="BB17" s="26">
        <v>1</v>
      </c>
      <c r="BC17" s="26">
        <v>4</v>
      </c>
      <c r="BD17" s="26">
        <v>8</v>
      </c>
      <c r="BE17" s="26">
        <v>8</v>
      </c>
      <c r="BF17" s="26">
        <v>0</v>
      </c>
      <c r="BG17" s="26">
        <v>2</v>
      </c>
      <c r="BH17" s="26">
        <v>1</v>
      </c>
      <c r="BI17" s="26">
        <v>1</v>
      </c>
      <c r="BJ17" s="26">
        <v>1</v>
      </c>
      <c r="BK17" s="26">
        <v>1</v>
      </c>
      <c r="BL17" s="26">
        <v>1</v>
      </c>
      <c r="BM17" s="26">
        <v>2</v>
      </c>
      <c r="BN17" s="26">
        <v>300</v>
      </c>
    </row>
    <row r="18" ht="27" customHeight="1" spans="1:66">
      <c r="A18" s="7">
        <v>15</v>
      </c>
      <c r="B18" s="8"/>
      <c r="C18" s="8"/>
      <c r="D18" s="8"/>
      <c r="E18" s="9"/>
      <c r="F18" s="10" t="s">
        <v>121</v>
      </c>
      <c r="G18" s="9" t="s">
        <v>122</v>
      </c>
      <c r="H18" s="9">
        <v>0.2</v>
      </c>
      <c r="I18" s="10">
        <v>4</v>
      </c>
      <c r="J18" s="9">
        <v>2</v>
      </c>
      <c r="K18" s="9">
        <f t="shared" si="0"/>
        <v>8</v>
      </c>
      <c r="L18" s="16">
        <v>20</v>
      </c>
      <c r="M18" s="17"/>
      <c r="N18" s="18"/>
      <c r="O18" s="18"/>
      <c r="P18" s="9"/>
      <c r="Q18" s="9"/>
      <c r="R18" s="9"/>
      <c r="S18" s="10"/>
      <c r="T18" s="10" t="s">
        <v>123</v>
      </c>
      <c r="U18" s="10"/>
      <c r="V18" s="26">
        <v>0</v>
      </c>
      <c r="W18" s="26">
        <v>1</v>
      </c>
      <c r="X18" s="26">
        <v>1</v>
      </c>
      <c r="Y18" s="26">
        <v>2</v>
      </c>
      <c r="Z18" s="26">
        <v>3</v>
      </c>
      <c r="AA18" s="25">
        <v>100</v>
      </c>
      <c r="AB18" s="26">
        <v>0</v>
      </c>
      <c r="AC18" s="26">
        <v>2</v>
      </c>
      <c r="AD18" s="26">
        <v>2</v>
      </c>
      <c r="AE18" s="26">
        <v>2</v>
      </c>
      <c r="AF18" s="26">
        <v>0</v>
      </c>
      <c r="AG18" s="26">
        <v>8</v>
      </c>
      <c r="AH18" s="26">
        <v>8</v>
      </c>
      <c r="AI18" s="26">
        <v>4</v>
      </c>
      <c r="AJ18" s="26">
        <v>2</v>
      </c>
      <c r="AK18" s="26">
        <v>0</v>
      </c>
      <c r="AL18" s="26">
        <v>6</v>
      </c>
      <c r="AM18" s="26">
        <v>6</v>
      </c>
      <c r="AN18" s="26">
        <v>6</v>
      </c>
      <c r="AO18" s="26">
        <v>6</v>
      </c>
      <c r="AP18" s="26">
        <v>2</v>
      </c>
      <c r="AQ18" s="26">
        <v>2</v>
      </c>
      <c r="AR18" s="26">
        <v>2</v>
      </c>
      <c r="AS18" s="26">
        <v>2</v>
      </c>
      <c r="AT18" s="26">
        <v>2</v>
      </c>
      <c r="AU18" s="26">
        <v>4</v>
      </c>
      <c r="AV18" s="26">
        <v>40</v>
      </c>
      <c r="AW18" s="26">
        <v>10</v>
      </c>
      <c r="AX18" s="26">
        <v>10</v>
      </c>
      <c r="AY18" s="26">
        <v>2</v>
      </c>
      <c r="AZ18" s="26">
        <v>2</v>
      </c>
      <c r="BA18" s="26">
        <v>1</v>
      </c>
      <c r="BB18" s="26">
        <v>1</v>
      </c>
      <c r="BC18" s="26">
        <v>4</v>
      </c>
      <c r="BD18" s="26">
        <v>8</v>
      </c>
      <c r="BE18" s="26">
        <v>8</v>
      </c>
      <c r="BF18" s="26">
        <v>0</v>
      </c>
      <c r="BG18" s="26">
        <v>2</v>
      </c>
      <c r="BH18" s="26">
        <v>1</v>
      </c>
      <c r="BI18" s="26">
        <v>1</v>
      </c>
      <c r="BJ18" s="26">
        <v>1</v>
      </c>
      <c r="BK18" s="26">
        <v>1</v>
      </c>
      <c r="BL18" s="26">
        <v>1</v>
      </c>
      <c r="BM18" s="26">
        <v>2</v>
      </c>
      <c r="BN18" s="26">
        <v>300</v>
      </c>
    </row>
    <row r="19" ht="36" customHeight="1" spans="1:66">
      <c r="A19" s="7">
        <v>16</v>
      </c>
      <c r="B19" s="8"/>
      <c r="C19" s="8"/>
      <c r="D19" s="8"/>
      <c r="E19" s="9"/>
      <c r="F19" s="10" t="s">
        <v>124</v>
      </c>
      <c r="G19" s="9" t="s">
        <v>125</v>
      </c>
      <c r="H19" s="9">
        <v>0.23</v>
      </c>
      <c r="I19" s="10">
        <v>4</v>
      </c>
      <c r="J19" s="9">
        <v>2</v>
      </c>
      <c r="K19" s="9">
        <f t="shared" si="0"/>
        <v>8</v>
      </c>
      <c r="L19" s="16">
        <v>20</v>
      </c>
      <c r="M19" s="17"/>
      <c r="N19" s="18"/>
      <c r="O19" s="18"/>
      <c r="P19" s="9"/>
      <c r="Q19" s="9"/>
      <c r="R19" s="9"/>
      <c r="S19" s="10"/>
      <c r="T19" s="10" t="s">
        <v>126</v>
      </c>
      <c r="U19" s="10"/>
      <c r="V19" s="26">
        <v>0</v>
      </c>
      <c r="W19" s="26">
        <v>1</v>
      </c>
      <c r="X19" s="26">
        <v>1</v>
      </c>
      <c r="Y19" s="26">
        <v>2</v>
      </c>
      <c r="Z19" s="26">
        <v>3</v>
      </c>
      <c r="AA19" s="25">
        <v>100</v>
      </c>
      <c r="AB19" s="26">
        <v>0</v>
      </c>
      <c r="AC19" s="26">
        <v>2</v>
      </c>
      <c r="AD19" s="26">
        <v>2</v>
      </c>
      <c r="AE19" s="26">
        <v>2</v>
      </c>
      <c r="AF19" s="26">
        <v>0</v>
      </c>
      <c r="AG19" s="26">
        <v>8</v>
      </c>
      <c r="AH19" s="26">
        <v>8</v>
      </c>
      <c r="AI19" s="26">
        <v>4</v>
      </c>
      <c r="AJ19" s="26">
        <v>2</v>
      </c>
      <c r="AK19" s="26">
        <v>0</v>
      </c>
      <c r="AL19" s="26">
        <v>6</v>
      </c>
      <c r="AM19" s="26">
        <v>6</v>
      </c>
      <c r="AN19" s="26">
        <v>6</v>
      </c>
      <c r="AO19" s="26">
        <v>6</v>
      </c>
      <c r="AP19" s="26">
        <v>2</v>
      </c>
      <c r="AQ19" s="26">
        <v>2</v>
      </c>
      <c r="AR19" s="26">
        <v>2</v>
      </c>
      <c r="AS19" s="26">
        <v>2</v>
      </c>
      <c r="AT19" s="26">
        <v>2</v>
      </c>
      <c r="AU19" s="26">
        <v>4</v>
      </c>
      <c r="AV19" s="26">
        <v>40</v>
      </c>
      <c r="AW19" s="26">
        <v>10</v>
      </c>
      <c r="AX19" s="26">
        <v>10</v>
      </c>
      <c r="AY19" s="26">
        <v>2</v>
      </c>
      <c r="AZ19" s="26">
        <v>2</v>
      </c>
      <c r="BA19" s="26">
        <v>1</v>
      </c>
      <c r="BB19" s="26">
        <v>1</v>
      </c>
      <c r="BC19" s="26">
        <v>4</v>
      </c>
      <c r="BD19" s="26">
        <v>8</v>
      </c>
      <c r="BE19" s="26">
        <v>8</v>
      </c>
      <c r="BF19" s="26">
        <v>0</v>
      </c>
      <c r="BG19" s="26">
        <v>2</v>
      </c>
      <c r="BH19" s="26">
        <v>1</v>
      </c>
      <c r="BI19" s="26">
        <v>1</v>
      </c>
      <c r="BJ19" s="26">
        <v>1</v>
      </c>
      <c r="BK19" s="26">
        <v>1</v>
      </c>
      <c r="BL19" s="26">
        <v>1</v>
      </c>
      <c r="BM19" s="26">
        <v>2</v>
      </c>
      <c r="BN19" s="26">
        <v>300</v>
      </c>
    </row>
    <row r="20" ht="83" customHeight="1" spans="1:66">
      <c r="A20" s="7">
        <v>17</v>
      </c>
      <c r="B20" s="8"/>
      <c r="C20" s="8"/>
      <c r="D20" s="8"/>
      <c r="E20" s="9" t="s">
        <v>127</v>
      </c>
      <c r="F20" s="10" t="s">
        <v>128</v>
      </c>
      <c r="G20" s="9" t="s">
        <v>129</v>
      </c>
      <c r="H20" s="9">
        <v>0.23</v>
      </c>
      <c r="I20" s="10">
        <v>4</v>
      </c>
      <c r="J20" s="9">
        <v>2</v>
      </c>
      <c r="K20" s="9">
        <f t="shared" si="0"/>
        <v>8</v>
      </c>
      <c r="L20" s="16">
        <v>20</v>
      </c>
      <c r="M20" s="17" t="s">
        <v>130</v>
      </c>
      <c r="N20" s="18" t="s">
        <v>131</v>
      </c>
      <c r="O20" s="18" t="s">
        <v>132</v>
      </c>
      <c r="P20" s="9" t="s">
        <v>133</v>
      </c>
      <c r="Q20" s="9" t="s">
        <v>133</v>
      </c>
      <c r="R20" s="9" t="s">
        <v>133</v>
      </c>
      <c r="S20" s="10"/>
      <c r="T20" s="27" t="s">
        <v>134</v>
      </c>
      <c r="U20" s="10"/>
      <c r="V20" s="26">
        <v>1</v>
      </c>
      <c r="W20" s="26">
        <v>1</v>
      </c>
      <c r="X20" s="26">
        <v>0</v>
      </c>
      <c r="Y20" s="26">
        <v>0</v>
      </c>
      <c r="Z20" s="26">
        <v>0</v>
      </c>
      <c r="AA20" s="25">
        <v>0</v>
      </c>
      <c r="AB20" s="26">
        <v>0</v>
      </c>
      <c r="AC20" s="26">
        <v>2</v>
      </c>
      <c r="AD20" s="26">
        <v>0</v>
      </c>
      <c r="AE20" s="26">
        <v>0</v>
      </c>
      <c r="AF20" s="26">
        <v>0</v>
      </c>
      <c r="AG20" s="26">
        <v>10</v>
      </c>
      <c r="AH20" s="26">
        <v>50</v>
      </c>
      <c r="AI20" s="26">
        <v>10</v>
      </c>
      <c r="AJ20" s="26">
        <v>2</v>
      </c>
      <c r="AK20" s="26">
        <v>0</v>
      </c>
      <c r="AL20" s="26">
        <v>12</v>
      </c>
      <c r="AM20" s="26">
        <v>50</v>
      </c>
      <c r="AN20" s="26">
        <v>100</v>
      </c>
      <c r="AO20" s="26">
        <v>300</v>
      </c>
      <c r="AP20" s="26">
        <v>6</v>
      </c>
      <c r="AQ20" s="26">
        <v>10</v>
      </c>
      <c r="AR20" s="26">
        <v>12</v>
      </c>
      <c r="AS20" s="26">
        <v>60</v>
      </c>
      <c r="AT20" s="26">
        <v>100</v>
      </c>
      <c r="AU20" s="26">
        <v>20</v>
      </c>
      <c r="AV20" s="26">
        <v>50</v>
      </c>
      <c r="AW20" s="26">
        <v>2</v>
      </c>
      <c r="AX20" s="26">
        <v>36</v>
      </c>
      <c r="AY20" s="26">
        <v>4</v>
      </c>
      <c r="AZ20" s="26">
        <v>4</v>
      </c>
      <c r="BA20" s="26">
        <v>12</v>
      </c>
      <c r="BB20" s="26">
        <v>0</v>
      </c>
      <c r="BC20" s="26">
        <v>10</v>
      </c>
      <c r="BD20" s="26">
        <v>10</v>
      </c>
      <c r="BE20" s="26">
        <v>50</v>
      </c>
      <c r="BF20" s="26">
        <v>0</v>
      </c>
      <c r="BG20" s="26">
        <v>0</v>
      </c>
      <c r="BH20" s="26">
        <v>0</v>
      </c>
      <c r="BI20" s="26">
        <v>1</v>
      </c>
      <c r="BJ20" s="26">
        <v>5</v>
      </c>
      <c r="BK20" s="26">
        <v>2</v>
      </c>
      <c r="BL20" s="26">
        <v>0</v>
      </c>
      <c r="BM20" s="26">
        <v>2</v>
      </c>
      <c r="BN20" s="26">
        <v>240</v>
      </c>
    </row>
    <row r="21" ht="38" customHeight="1" spans="1:66">
      <c r="A21" s="7">
        <v>18</v>
      </c>
      <c r="B21" s="8"/>
      <c r="C21" s="8"/>
      <c r="D21" s="8"/>
      <c r="E21" s="9"/>
      <c r="F21" s="10" t="s">
        <v>135</v>
      </c>
      <c r="G21" s="9" t="s">
        <v>136</v>
      </c>
      <c r="H21" s="9">
        <v>0.11</v>
      </c>
      <c r="I21" s="10">
        <v>4</v>
      </c>
      <c r="J21" s="9">
        <v>1</v>
      </c>
      <c r="K21" s="9">
        <f t="shared" si="0"/>
        <v>8</v>
      </c>
      <c r="L21" s="16">
        <v>10</v>
      </c>
      <c r="M21" s="17"/>
      <c r="N21" s="18"/>
      <c r="O21" s="18"/>
      <c r="P21" s="9"/>
      <c r="Q21" s="9"/>
      <c r="R21" s="9"/>
      <c r="S21" s="10"/>
      <c r="T21" s="28"/>
      <c r="U21" s="10"/>
      <c r="V21" s="26">
        <v>1</v>
      </c>
      <c r="W21" s="26">
        <v>1</v>
      </c>
      <c r="X21" s="26">
        <v>0</v>
      </c>
      <c r="Y21" s="26">
        <v>0</v>
      </c>
      <c r="Z21" s="26">
        <v>0</v>
      </c>
      <c r="AA21" s="25">
        <v>20</v>
      </c>
      <c r="AB21" s="26">
        <v>0</v>
      </c>
      <c r="AC21" s="26">
        <v>1</v>
      </c>
      <c r="AD21" s="26">
        <v>0</v>
      </c>
      <c r="AE21" s="26">
        <v>0</v>
      </c>
      <c r="AF21" s="26">
        <v>0</v>
      </c>
      <c r="AG21" s="26">
        <v>10</v>
      </c>
      <c r="AH21" s="26">
        <v>20</v>
      </c>
      <c r="AI21" s="26">
        <v>2</v>
      </c>
      <c r="AJ21" s="26">
        <v>1</v>
      </c>
      <c r="AK21" s="26">
        <v>0</v>
      </c>
      <c r="AL21" s="26">
        <v>6</v>
      </c>
      <c r="AM21" s="26">
        <v>30</v>
      </c>
      <c r="AN21" s="26">
        <v>50</v>
      </c>
      <c r="AO21" s="26">
        <v>200</v>
      </c>
      <c r="AP21" s="26">
        <v>3</v>
      </c>
      <c r="AQ21" s="26">
        <v>5</v>
      </c>
      <c r="AR21" s="26">
        <v>6</v>
      </c>
      <c r="AS21" s="26">
        <v>40</v>
      </c>
      <c r="AT21" s="26">
        <v>50</v>
      </c>
      <c r="AU21" s="26">
        <v>10</v>
      </c>
      <c r="AV21" s="26">
        <v>30</v>
      </c>
      <c r="AW21" s="26">
        <v>1</v>
      </c>
      <c r="AX21" s="26">
        <v>24</v>
      </c>
      <c r="AY21" s="26">
        <v>2</v>
      </c>
      <c r="AZ21" s="26">
        <v>2</v>
      </c>
      <c r="BA21" s="26">
        <v>6</v>
      </c>
      <c r="BB21" s="26">
        <v>0</v>
      </c>
      <c r="BC21" s="26">
        <v>2</v>
      </c>
      <c r="BD21" s="26">
        <v>10</v>
      </c>
      <c r="BE21" s="26">
        <v>20</v>
      </c>
      <c r="BF21" s="26">
        <v>0</v>
      </c>
      <c r="BG21" s="26">
        <v>0</v>
      </c>
      <c r="BH21" s="26">
        <v>0</v>
      </c>
      <c r="BI21" s="26">
        <v>1</v>
      </c>
      <c r="BJ21" s="26">
        <v>3</v>
      </c>
      <c r="BK21" s="26">
        <v>1</v>
      </c>
      <c r="BL21" s="26">
        <v>0</v>
      </c>
      <c r="BM21" s="26">
        <v>1</v>
      </c>
      <c r="BN21" s="26">
        <v>120</v>
      </c>
    </row>
    <row r="22" ht="32" customHeight="1" spans="1:66">
      <c r="A22" s="7">
        <v>19</v>
      </c>
      <c r="B22" s="8"/>
      <c r="C22" s="8"/>
      <c r="D22" s="8"/>
      <c r="E22" s="11" t="s">
        <v>137</v>
      </c>
      <c r="F22" s="10" t="s">
        <v>138</v>
      </c>
      <c r="G22" s="9" t="s">
        <v>139</v>
      </c>
      <c r="H22" s="9">
        <v>0.17</v>
      </c>
      <c r="I22" s="10">
        <v>4</v>
      </c>
      <c r="J22" s="9">
        <v>3</v>
      </c>
      <c r="K22" s="9">
        <f t="shared" si="0"/>
        <v>8</v>
      </c>
      <c r="L22" s="16">
        <v>20</v>
      </c>
      <c r="M22" s="17" t="s">
        <v>140</v>
      </c>
      <c r="N22" s="18" t="s">
        <v>141</v>
      </c>
      <c r="O22" s="17" t="s">
        <v>142</v>
      </c>
      <c r="P22" s="11" t="s">
        <v>143</v>
      </c>
      <c r="Q22" s="11" t="s">
        <v>143</v>
      </c>
      <c r="R22" s="11" t="s">
        <v>143</v>
      </c>
      <c r="S22" s="10"/>
      <c r="T22" s="10" t="s">
        <v>144</v>
      </c>
      <c r="U22" s="10"/>
      <c r="V22" s="29">
        <v>1</v>
      </c>
      <c r="W22" s="29">
        <v>2</v>
      </c>
      <c r="X22" s="29">
        <v>2</v>
      </c>
      <c r="Y22" s="29">
        <v>3</v>
      </c>
      <c r="Z22" s="29">
        <v>4</v>
      </c>
      <c r="AA22" s="34">
        <v>40</v>
      </c>
      <c r="AB22" s="29">
        <v>1</v>
      </c>
      <c r="AC22" s="29">
        <v>2</v>
      </c>
      <c r="AD22" s="29">
        <v>2</v>
      </c>
      <c r="AE22" s="29">
        <v>2</v>
      </c>
      <c r="AF22" s="29">
        <v>1</v>
      </c>
      <c r="AG22" s="29">
        <v>4</v>
      </c>
      <c r="AH22" s="29">
        <v>10</v>
      </c>
      <c r="AI22" s="29">
        <v>4</v>
      </c>
      <c r="AJ22" s="29">
        <v>5</v>
      </c>
      <c r="AK22" s="29">
        <v>2</v>
      </c>
      <c r="AL22" s="29">
        <v>6</v>
      </c>
      <c r="AM22" s="29">
        <v>50</v>
      </c>
      <c r="AN22" s="29">
        <v>6</v>
      </c>
      <c r="AO22" s="29">
        <v>200</v>
      </c>
      <c r="AP22" s="29">
        <v>4</v>
      </c>
      <c r="AQ22" s="29">
        <v>4</v>
      </c>
      <c r="AR22" s="29">
        <v>6</v>
      </c>
      <c r="AS22" s="29">
        <v>60</v>
      </c>
      <c r="AT22" s="29">
        <v>6</v>
      </c>
      <c r="AU22" s="29">
        <v>8</v>
      </c>
      <c r="AV22" s="29">
        <v>120</v>
      </c>
      <c r="AW22" s="29">
        <v>6</v>
      </c>
      <c r="AX22" s="29">
        <v>20</v>
      </c>
      <c r="AY22" s="29">
        <v>6</v>
      </c>
      <c r="AZ22" s="29">
        <v>4</v>
      </c>
      <c r="BA22" s="29">
        <v>3</v>
      </c>
      <c r="BB22" s="29">
        <v>2</v>
      </c>
      <c r="BC22" s="29">
        <v>3</v>
      </c>
      <c r="BD22" s="29">
        <v>4</v>
      </c>
      <c r="BE22" s="29">
        <v>10</v>
      </c>
      <c r="BF22" s="29">
        <v>4</v>
      </c>
      <c r="BG22" s="29">
        <v>4</v>
      </c>
      <c r="BH22" s="29">
        <v>4</v>
      </c>
      <c r="BI22" s="29">
        <v>4</v>
      </c>
      <c r="BJ22" s="29">
        <v>4</v>
      </c>
      <c r="BK22" s="29">
        <v>4</v>
      </c>
      <c r="BL22" s="29">
        <v>4</v>
      </c>
      <c r="BM22" s="29">
        <v>4</v>
      </c>
      <c r="BN22" s="29">
        <v>200</v>
      </c>
    </row>
    <row r="23" ht="33" customHeight="1" spans="1:66">
      <c r="A23" s="7">
        <v>20</v>
      </c>
      <c r="B23" s="8"/>
      <c r="C23" s="8"/>
      <c r="D23" s="8"/>
      <c r="E23" s="12"/>
      <c r="F23" s="10" t="s">
        <v>145</v>
      </c>
      <c r="G23" s="9" t="s">
        <v>146</v>
      </c>
      <c r="H23" s="9">
        <v>0.17</v>
      </c>
      <c r="I23" s="10">
        <v>4</v>
      </c>
      <c r="J23" s="9">
        <v>3</v>
      </c>
      <c r="K23" s="9">
        <f t="shared" si="0"/>
        <v>8</v>
      </c>
      <c r="L23" s="16">
        <v>20</v>
      </c>
      <c r="M23" s="17"/>
      <c r="N23" s="18"/>
      <c r="O23" s="17"/>
      <c r="P23" s="12"/>
      <c r="Q23" s="12"/>
      <c r="R23" s="12"/>
      <c r="S23" s="10"/>
      <c r="T23" s="10"/>
      <c r="U23" s="10"/>
      <c r="V23" s="29">
        <v>1</v>
      </c>
      <c r="W23" s="29">
        <v>2</v>
      </c>
      <c r="X23" s="29">
        <v>2</v>
      </c>
      <c r="Y23" s="29">
        <v>3</v>
      </c>
      <c r="Z23" s="29">
        <v>4</v>
      </c>
      <c r="AA23" s="34">
        <v>40</v>
      </c>
      <c r="AB23" s="29">
        <v>1</v>
      </c>
      <c r="AC23" s="29">
        <v>2</v>
      </c>
      <c r="AD23" s="29">
        <v>2</v>
      </c>
      <c r="AE23" s="29">
        <v>2</v>
      </c>
      <c r="AF23" s="29">
        <v>1</v>
      </c>
      <c r="AG23" s="29">
        <v>4</v>
      </c>
      <c r="AH23" s="29">
        <v>10</v>
      </c>
      <c r="AI23" s="29">
        <v>4</v>
      </c>
      <c r="AJ23" s="29">
        <v>5</v>
      </c>
      <c r="AK23" s="29">
        <v>2</v>
      </c>
      <c r="AL23" s="29">
        <v>6</v>
      </c>
      <c r="AM23" s="29">
        <v>50</v>
      </c>
      <c r="AN23" s="29">
        <v>6</v>
      </c>
      <c r="AO23" s="29">
        <v>200</v>
      </c>
      <c r="AP23" s="29">
        <v>4</v>
      </c>
      <c r="AQ23" s="29">
        <v>4</v>
      </c>
      <c r="AR23" s="29">
        <v>6</v>
      </c>
      <c r="AS23" s="29">
        <v>60</v>
      </c>
      <c r="AT23" s="29">
        <v>6</v>
      </c>
      <c r="AU23" s="29">
        <v>8</v>
      </c>
      <c r="AV23" s="29">
        <v>120</v>
      </c>
      <c r="AW23" s="29">
        <v>6</v>
      </c>
      <c r="AX23" s="29">
        <v>20</v>
      </c>
      <c r="AY23" s="29">
        <v>6</v>
      </c>
      <c r="AZ23" s="29">
        <v>4</v>
      </c>
      <c r="BA23" s="29">
        <v>3</v>
      </c>
      <c r="BB23" s="29">
        <v>2</v>
      </c>
      <c r="BC23" s="29">
        <v>3</v>
      </c>
      <c r="BD23" s="29">
        <v>4</v>
      </c>
      <c r="BE23" s="29">
        <v>10</v>
      </c>
      <c r="BF23" s="29">
        <v>4</v>
      </c>
      <c r="BG23" s="29">
        <v>4</v>
      </c>
      <c r="BH23" s="29">
        <v>4</v>
      </c>
      <c r="BI23" s="29">
        <v>4</v>
      </c>
      <c r="BJ23" s="29">
        <v>4</v>
      </c>
      <c r="BK23" s="29">
        <v>4</v>
      </c>
      <c r="BL23" s="29">
        <v>4</v>
      </c>
      <c r="BM23" s="29">
        <v>4</v>
      </c>
      <c r="BN23" s="29">
        <v>200</v>
      </c>
    </row>
    <row r="24" s="1" customFormat="1" ht="42" customHeight="1" spans="1:66">
      <c r="A24" s="7">
        <v>21</v>
      </c>
      <c r="B24" s="8"/>
      <c r="C24" s="8"/>
      <c r="D24" s="8"/>
      <c r="E24" s="13"/>
      <c r="F24" s="10" t="s">
        <v>147</v>
      </c>
      <c r="G24" s="9" t="s">
        <v>148</v>
      </c>
      <c r="H24" s="9">
        <v>0.16</v>
      </c>
      <c r="I24" s="10">
        <v>4</v>
      </c>
      <c r="J24" s="9">
        <v>2</v>
      </c>
      <c r="K24" s="9">
        <f t="shared" si="0"/>
        <v>8</v>
      </c>
      <c r="L24" s="16">
        <v>20</v>
      </c>
      <c r="M24" s="17"/>
      <c r="N24" s="18"/>
      <c r="O24" s="17"/>
      <c r="P24" s="13"/>
      <c r="Q24" s="13"/>
      <c r="R24" s="13"/>
      <c r="S24" s="10"/>
      <c r="T24" s="10"/>
      <c r="U24" s="10"/>
      <c r="V24" s="29">
        <v>1</v>
      </c>
      <c r="W24" s="29">
        <v>2</v>
      </c>
      <c r="X24" s="29">
        <v>2</v>
      </c>
      <c r="Y24" s="29">
        <v>3</v>
      </c>
      <c r="Z24" s="29">
        <v>4</v>
      </c>
      <c r="AA24" s="34">
        <v>40</v>
      </c>
      <c r="AB24" s="29">
        <v>1</v>
      </c>
      <c r="AC24" s="29">
        <v>2</v>
      </c>
      <c r="AD24" s="29">
        <v>2</v>
      </c>
      <c r="AE24" s="29">
        <v>2</v>
      </c>
      <c r="AF24" s="29">
        <v>1</v>
      </c>
      <c r="AG24" s="29">
        <v>4</v>
      </c>
      <c r="AH24" s="29">
        <v>10</v>
      </c>
      <c r="AI24" s="29">
        <v>4</v>
      </c>
      <c r="AJ24" s="29">
        <v>5</v>
      </c>
      <c r="AK24" s="29">
        <v>2</v>
      </c>
      <c r="AL24" s="29">
        <v>6</v>
      </c>
      <c r="AM24" s="29">
        <v>50</v>
      </c>
      <c r="AN24" s="29">
        <v>6</v>
      </c>
      <c r="AO24" s="29">
        <v>200</v>
      </c>
      <c r="AP24" s="29">
        <v>4</v>
      </c>
      <c r="AQ24" s="29">
        <v>4</v>
      </c>
      <c r="AR24" s="29">
        <v>6</v>
      </c>
      <c r="AS24" s="29">
        <v>60</v>
      </c>
      <c r="AT24" s="29">
        <v>6</v>
      </c>
      <c r="AU24" s="29">
        <v>8</v>
      </c>
      <c r="AV24" s="29">
        <v>120</v>
      </c>
      <c r="AW24" s="29">
        <v>6</v>
      </c>
      <c r="AX24" s="29">
        <v>20</v>
      </c>
      <c r="AY24" s="29">
        <v>6</v>
      </c>
      <c r="AZ24" s="29">
        <v>4</v>
      </c>
      <c r="BA24" s="29">
        <v>3</v>
      </c>
      <c r="BB24" s="29">
        <v>2</v>
      </c>
      <c r="BC24" s="29">
        <v>3</v>
      </c>
      <c r="BD24" s="29">
        <v>4</v>
      </c>
      <c r="BE24" s="29">
        <v>10</v>
      </c>
      <c r="BF24" s="29">
        <v>4</v>
      </c>
      <c r="BG24" s="29">
        <v>4</v>
      </c>
      <c r="BH24" s="29">
        <v>4</v>
      </c>
      <c r="BI24" s="29">
        <v>4</v>
      </c>
      <c r="BJ24" s="29">
        <v>4</v>
      </c>
      <c r="BK24" s="29">
        <v>4</v>
      </c>
      <c r="BL24" s="29">
        <v>4</v>
      </c>
      <c r="BM24" s="29">
        <v>4</v>
      </c>
      <c r="BN24" s="29">
        <v>200</v>
      </c>
    </row>
    <row r="25" ht="50" customHeight="1" spans="1:66">
      <c r="A25" s="7">
        <v>22</v>
      </c>
      <c r="B25" s="8"/>
      <c r="C25" s="8"/>
      <c r="D25" s="8"/>
      <c r="E25" s="11" t="s">
        <v>137</v>
      </c>
      <c r="F25" s="14" t="s">
        <v>149</v>
      </c>
      <c r="G25" s="9" t="s">
        <v>150</v>
      </c>
      <c r="H25" s="9">
        <v>0.13</v>
      </c>
      <c r="I25" s="10">
        <v>3</v>
      </c>
      <c r="J25" s="9">
        <v>2</v>
      </c>
      <c r="K25" s="9">
        <f t="shared" si="0"/>
        <v>6</v>
      </c>
      <c r="L25" s="16">
        <v>20</v>
      </c>
      <c r="M25" s="17"/>
      <c r="N25" s="18"/>
      <c r="O25" s="17"/>
      <c r="P25" s="11" t="s">
        <v>143</v>
      </c>
      <c r="Q25" s="11" t="s">
        <v>143</v>
      </c>
      <c r="R25" s="11" t="s">
        <v>143</v>
      </c>
      <c r="S25" s="10"/>
      <c r="T25" s="10" t="s">
        <v>144</v>
      </c>
      <c r="U25" s="10"/>
      <c r="V25" s="29">
        <v>1</v>
      </c>
      <c r="W25" s="29">
        <v>2</v>
      </c>
      <c r="X25" s="29">
        <v>2</v>
      </c>
      <c r="Y25" s="29">
        <v>3</v>
      </c>
      <c r="Z25" s="29">
        <v>4</v>
      </c>
      <c r="AA25" s="34">
        <v>40</v>
      </c>
      <c r="AB25" s="29">
        <v>1</v>
      </c>
      <c r="AC25" s="29">
        <v>2</v>
      </c>
      <c r="AD25" s="29">
        <v>2</v>
      </c>
      <c r="AE25" s="29">
        <v>2</v>
      </c>
      <c r="AF25" s="29">
        <v>1</v>
      </c>
      <c r="AG25" s="29">
        <v>4</v>
      </c>
      <c r="AH25" s="29">
        <v>10</v>
      </c>
      <c r="AI25" s="29">
        <v>4</v>
      </c>
      <c r="AJ25" s="29">
        <v>5</v>
      </c>
      <c r="AK25" s="29">
        <v>2</v>
      </c>
      <c r="AL25" s="29">
        <v>6</v>
      </c>
      <c r="AM25" s="29">
        <v>50</v>
      </c>
      <c r="AN25" s="29">
        <v>6</v>
      </c>
      <c r="AO25" s="29">
        <v>200</v>
      </c>
      <c r="AP25" s="29">
        <v>4</v>
      </c>
      <c r="AQ25" s="29">
        <v>4</v>
      </c>
      <c r="AR25" s="29">
        <v>6</v>
      </c>
      <c r="AS25" s="29">
        <v>60</v>
      </c>
      <c r="AT25" s="29">
        <v>6</v>
      </c>
      <c r="AU25" s="29">
        <v>8</v>
      </c>
      <c r="AV25" s="29">
        <v>120</v>
      </c>
      <c r="AW25" s="29">
        <v>6</v>
      </c>
      <c r="AX25" s="29">
        <v>20</v>
      </c>
      <c r="AY25" s="29">
        <v>6</v>
      </c>
      <c r="AZ25" s="29">
        <v>4</v>
      </c>
      <c r="BA25" s="29">
        <v>3</v>
      </c>
      <c r="BB25" s="29">
        <v>2</v>
      </c>
      <c r="BC25" s="29">
        <v>3</v>
      </c>
      <c r="BD25" s="29">
        <v>4</v>
      </c>
      <c r="BE25" s="29">
        <v>10</v>
      </c>
      <c r="BF25" s="29">
        <v>4</v>
      </c>
      <c r="BG25" s="29">
        <v>4</v>
      </c>
      <c r="BH25" s="29">
        <v>4</v>
      </c>
      <c r="BI25" s="29">
        <v>4</v>
      </c>
      <c r="BJ25" s="29">
        <v>4</v>
      </c>
      <c r="BK25" s="29">
        <v>4</v>
      </c>
      <c r="BL25" s="29">
        <v>4</v>
      </c>
      <c r="BM25" s="29">
        <v>4</v>
      </c>
      <c r="BN25" s="29">
        <v>200</v>
      </c>
    </row>
    <row r="26" ht="25" customHeight="1" spans="1:66">
      <c r="A26" s="7">
        <v>23</v>
      </c>
      <c r="B26" s="8"/>
      <c r="C26" s="8"/>
      <c r="D26" s="8"/>
      <c r="E26" s="12"/>
      <c r="F26" s="10" t="s">
        <v>151</v>
      </c>
      <c r="G26" s="9" t="s">
        <v>152</v>
      </c>
      <c r="H26" s="9">
        <v>0.15</v>
      </c>
      <c r="I26" s="10">
        <v>3</v>
      </c>
      <c r="J26" s="9">
        <v>2</v>
      </c>
      <c r="K26" s="9">
        <f t="shared" si="0"/>
        <v>6</v>
      </c>
      <c r="L26" s="16">
        <v>20</v>
      </c>
      <c r="M26" s="17"/>
      <c r="N26" s="18"/>
      <c r="O26" s="17"/>
      <c r="P26" s="12"/>
      <c r="Q26" s="12"/>
      <c r="R26" s="12"/>
      <c r="S26" s="10"/>
      <c r="T26" s="10"/>
      <c r="U26" s="10"/>
      <c r="V26" s="29">
        <v>1</v>
      </c>
      <c r="W26" s="29">
        <v>2</v>
      </c>
      <c r="X26" s="29">
        <v>2</v>
      </c>
      <c r="Y26" s="29">
        <v>3</v>
      </c>
      <c r="Z26" s="29">
        <v>4</v>
      </c>
      <c r="AA26" s="34">
        <v>40</v>
      </c>
      <c r="AB26" s="29">
        <v>1</v>
      </c>
      <c r="AC26" s="29">
        <v>2</v>
      </c>
      <c r="AD26" s="29">
        <v>2</v>
      </c>
      <c r="AE26" s="29">
        <v>2</v>
      </c>
      <c r="AF26" s="29">
        <v>1</v>
      </c>
      <c r="AG26" s="29">
        <v>4</v>
      </c>
      <c r="AH26" s="29">
        <v>10</v>
      </c>
      <c r="AI26" s="29">
        <v>4</v>
      </c>
      <c r="AJ26" s="29">
        <v>5</v>
      </c>
      <c r="AK26" s="29">
        <v>2</v>
      </c>
      <c r="AL26" s="29">
        <v>6</v>
      </c>
      <c r="AM26" s="29">
        <v>50</v>
      </c>
      <c r="AN26" s="29">
        <v>6</v>
      </c>
      <c r="AO26" s="29">
        <v>200</v>
      </c>
      <c r="AP26" s="29">
        <v>4</v>
      </c>
      <c r="AQ26" s="29">
        <v>4</v>
      </c>
      <c r="AR26" s="29">
        <v>6</v>
      </c>
      <c r="AS26" s="29">
        <v>60</v>
      </c>
      <c r="AT26" s="29">
        <v>6</v>
      </c>
      <c r="AU26" s="29">
        <v>8</v>
      </c>
      <c r="AV26" s="29">
        <v>120</v>
      </c>
      <c r="AW26" s="29">
        <v>6</v>
      </c>
      <c r="AX26" s="29">
        <v>20</v>
      </c>
      <c r="AY26" s="29">
        <v>6</v>
      </c>
      <c r="AZ26" s="29">
        <v>4</v>
      </c>
      <c r="BA26" s="29">
        <v>3</v>
      </c>
      <c r="BB26" s="29">
        <v>2</v>
      </c>
      <c r="BC26" s="29">
        <v>3</v>
      </c>
      <c r="BD26" s="29">
        <v>4</v>
      </c>
      <c r="BE26" s="29">
        <v>10</v>
      </c>
      <c r="BF26" s="29">
        <v>4</v>
      </c>
      <c r="BG26" s="29">
        <v>4</v>
      </c>
      <c r="BH26" s="29">
        <v>4</v>
      </c>
      <c r="BI26" s="29">
        <v>4</v>
      </c>
      <c r="BJ26" s="29">
        <v>4</v>
      </c>
      <c r="BK26" s="29">
        <v>4</v>
      </c>
      <c r="BL26" s="29">
        <v>4</v>
      </c>
      <c r="BM26" s="29">
        <v>4</v>
      </c>
      <c r="BN26" s="29">
        <v>200</v>
      </c>
    </row>
    <row r="27" ht="36" customHeight="1" spans="1:66">
      <c r="A27" s="7">
        <v>24</v>
      </c>
      <c r="B27" s="8"/>
      <c r="C27" s="8"/>
      <c r="D27" s="8"/>
      <c r="E27" s="13"/>
      <c r="F27" s="10" t="s">
        <v>153</v>
      </c>
      <c r="G27" s="10" t="s">
        <v>154</v>
      </c>
      <c r="H27" s="10">
        <v>0.15</v>
      </c>
      <c r="I27" s="10">
        <v>3</v>
      </c>
      <c r="J27" s="9">
        <v>2</v>
      </c>
      <c r="K27" s="9">
        <f t="shared" si="0"/>
        <v>6</v>
      </c>
      <c r="L27" s="20">
        <v>20</v>
      </c>
      <c r="M27" s="17"/>
      <c r="N27" s="18"/>
      <c r="O27" s="17"/>
      <c r="P27" s="13"/>
      <c r="Q27" s="13"/>
      <c r="R27" s="13"/>
      <c r="S27" s="10"/>
      <c r="T27" s="10"/>
      <c r="U27" s="10"/>
      <c r="V27" s="29">
        <v>1</v>
      </c>
      <c r="W27" s="29">
        <v>2</v>
      </c>
      <c r="X27" s="29">
        <v>2</v>
      </c>
      <c r="Y27" s="29">
        <v>3</v>
      </c>
      <c r="Z27" s="29">
        <v>4</v>
      </c>
      <c r="AA27" s="34">
        <v>40</v>
      </c>
      <c r="AB27" s="29">
        <v>1</v>
      </c>
      <c r="AC27" s="29">
        <v>2</v>
      </c>
      <c r="AD27" s="29">
        <v>2</v>
      </c>
      <c r="AE27" s="29">
        <v>2</v>
      </c>
      <c r="AF27" s="29">
        <v>1</v>
      </c>
      <c r="AG27" s="29">
        <v>4</v>
      </c>
      <c r="AH27" s="29">
        <v>10</v>
      </c>
      <c r="AI27" s="29">
        <v>4</v>
      </c>
      <c r="AJ27" s="29">
        <v>5</v>
      </c>
      <c r="AK27" s="29">
        <v>2</v>
      </c>
      <c r="AL27" s="29">
        <v>6</v>
      </c>
      <c r="AM27" s="29">
        <v>50</v>
      </c>
      <c r="AN27" s="29">
        <v>6</v>
      </c>
      <c r="AO27" s="29">
        <v>200</v>
      </c>
      <c r="AP27" s="29">
        <v>4</v>
      </c>
      <c r="AQ27" s="29">
        <v>4</v>
      </c>
      <c r="AR27" s="29">
        <v>6</v>
      </c>
      <c r="AS27" s="29">
        <v>60</v>
      </c>
      <c r="AT27" s="29">
        <v>6</v>
      </c>
      <c r="AU27" s="29">
        <v>8</v>
      </c>
      <c r="AV27" s="29">
        <v>120</v>
      </c>
      <c r="AW27" s="29">
        <v>6</v>
      </c>
      <c r="AX27" s="29">
        <v>20</v>
      </c>
      <c r="AY27" s="29">
        <v>6</v>
      </c>
      <c r="AZ27" s="29">
        <v>4</v>
      </c>
      <c r="BA27" s="29">
        <v>3</v>
      </c>
      <c r="BB27" s="29">
        <v>2</v>
      </c>
      <c r="BC27" s="29">
        <v>3</v>
      </c>
      <c r="BD27" s="29">
        <v>4</v>
      </c>
      <c r="BE27" s="29">
        <v>10</v>
      </c>
      <c r="BF27" s="29">
        <v>4</v>
      </c>
      <c r="BG27" s="29">
        <v>4</v>
      </c>
      <c r="BH27" s="29">
        <v>4</v>
      </c>
      <c r="BI27" s="29">
        <v>4</v>
      </c>
      <c r="BJ27" s="29">
        <v>4</v>
      </c>
      <c r="BK27" s="29">
        <v>4</v>
      </c>
      <c r="BL27" s="29">
        <v>4</v>
      </c>
      <c r="BM27" s="29">
        <v>4</v>
      </c>
      <c r="BN27" s="29">
        <v>200</v>
      </c>
    </row>
    <row r="28" ht="27" customHeight="1" spans="1:66">
      <c r="A28" s="7">
        <v>25</v>
      </c>
      <c r="B28" s="8"/>
      <c r="C28" s="8"/>
      <c r="D28" s="8"/>
      <c r="E28" s="9" t="s">
        <v>155</v>
      </c>
      <c r="F28" s="10" t="s">
        <v>156</v>
      </c>
      <c r="G28" s="9" t="s">
        <v>157</v>
      </c>
      <c r="H28" s="9">
        <v>0.15</v>
      </c>
      <c r="I28" s="10">
        <v>3</v>
      </c>
      <c r="J28" s="9">
        <v>6</v>
      </c>
      <c r="K28" s="9">
        <v>12</v>
      </c>
      <c r="L28" s="16">
        <v>15</v>
      </c>
      <c r="M28" s="17" t="s">
        <v>158</v>
      </c>
      <c r="N28" s="18" t="s">
        <v>159</v>
      </c>
      <c r="O28" s="17" t="s">
        <v>160</v>
      </c>
      <c r="P28" s="21" t="s">
        <v>161</v>
      </c>
      <c r="Q28" s="30" t="s">
        <v>161</v>
      </c>
      <c r="R28" s="30" t="s">
        <v>161</v>
      </c>
      <c r="S28" s="10"/>
      <c r="T28" s="10" t="s">
        <v>162</v>
      </c>
      <c r="U28" s="10"/>
      <c r="V28" s="29">
        <v>0</v>
      </c>
      <c r="W28" s="29">
        <v>18</v>
      </c>
      <c r="X28" s="29">
        <v>12</v>
      </c>
      <c r="Y28" s="29">
        <v>13</v>
      </c>
      <c r="Z28" s="29">
        <v>14</v>
      </c>
      <c r="AA28" s="34">
        <v>60</v>
      </c>
      <c r="AB28" s="29">
        <v>3</v>
      </c>
      <c r="AC28" s="29">
        <v>4</v>
      </c>
      <c r="AD28" s="29">
        <v>5</v>
      </c>
      <c r="AE28" s="29">
        <v>2</v>
      </c>
      <c r="AF28" s="29">
        <v>12</v>
      </c>
      <c r="AG28" s="29">
        <v>12</v>
      </c>
      <c r="AH28" s="29">
        <v>24</v>
      </c>
      <c r="AI28" s="29">
        <v>6</v>
      </c>
      <c r="AJ28" s="29">
        <v>2</v>
      </c>
      <c r="AK28" s="29">
        <v>5</v>
      </c>
      <c r="AL28" s="29">
        <v>20</v>
      </c>
      <c r="AM28" s="29">
        <v>20</v>
      </c>
      <c r="AN28" s="29">
        <v>50</v>
      </c>
      <c r="AO28" s="29">
        <v>100</v>
      </c>
      <c r="AP28" s="29">
        <v>12</v>
      </c>
      <c r="AQ28" s="29">
        <v>12</v>
      </c>
      <c r="AR28" s="29">
        <v>40</v>
      </c>
      <c r="AS28" s="29">
        <v>50</v>
      </c>
      <c r="AT28" s="29">
        <v>20</v>
      </c>
      <c r="AU28" s="29">
        <v>10</v>
      </c>
      <c r="AV28" s="29">
        <v>20</v>
      </c>
      <c r="AW28" s="29">
        <v>20</v>
      </c>
      <c r="AX28" s="29">
        <v>20</v>
      </c>
      <c r="AY28" s="29">
        <v>12</v>
      </c>
      <c r="AZ28" s="29">
        <v>12</v>
      </c>
      <c r="BA28" s="29">
        <v>2</v>
      </c>
      <c r="BB28" s="29">
        <v>10</v>
      </c>
      <c r="BC28" s="29">
        <v>10</v>
      </c>
      <c r="BD28" s="29">
        <v>12</v>
      </c>
      <c r="BE28" s="29">
        <v>30</v>
      </c>
      <c r="BF28" s="29">
        <v>12</v>
      </c>
      <c r="BG28" s="29">
        <v>12</v>
      </c>
      <c r="BH28" s="29">
        <v>6</v>
      </c>
      <c r="BI28" s="29">
        <v>6</v>
      </c>
      <c r="BJ28" s="29">
        <v>10</v>
      </c>
      <c r="BK28" s="29">
        <v>10</v>
      </c>
      <c r="BL28" s="29">
        <v>5</v>
      </c>
      <c r="BM28" s="29">
        <v>6</v>
      </c>
      <c r="BN28" s="29">
        <v>120</v>
      </c>
    </row>
    <row r="29" ht="27" customHeight="1" spans="1:66">
      <c r="A29" s="7">
        <v>26</v>
      </c>
      <c r="B29" s="8"/>
      <c r="C29" s="8"/>
      <c r="D29" s="8"/>
      <c r="E29" s="9"/>
      <c r="F29" s="10" t="s">
        <v>163</v>
      </c>
      <c r="G29" s="9" t="s">
        <v>164</v>
      </c>
      <c r="H29" s="9">
        <v>0.17</v>
      </c>
      <c r="I29" s="10">
        <v>4</v>
      </c>
      <c r="J29" s="9">
        <v>4</v>
      </c>
      <c r="K29" s="9">
        <f t="shared" ref="K29:K33" si="1">I29*2</f>
        <v>8</v>
      </c>
      <c r="L29" s="16">
        <v>15</v>
      </c>
      <c r="M29" s="17"/>
      <c r="N29" s="18"/>
      <c r="O29" s="17"/>
      <c r="P29" s="21"/>
      <c r="Q29" s="31"/>
      <c r="R29" s="31"/>
      <c r="S29" s="10"/>
      <c r="T29" s="10" t="s">
        <v>165</v>
      </c>
      <c r="U29" s="10"/>
      <c r="V29" s="29">
        <v>0</v>
      </c>
      <c r="W29" s="29">
        <v>12</v>
      </c>
      <c r="X29" s="29">
        <v>8</v>
      </c>
      <c r="Y29" s="29">
        <v>9</v>
      </c>
      <c r="Z29" s="29">
        <v>10</v>
      </c>
      <c r="AA29" s="34">
        <v>40</v>
      </c>
      <c r="AB29" s="29">
        <v>3</v>
      </c>
      <c r="AC29" s="29">
        <v>4</v>
      </c>
      <c r="AD29" s="29">
        <v>5</v>
      </c>
      <c r="AE29" s="29">
        <v>2</v>
      </c>
      <c r="AF29" s="29">
        <v>8</v>
      </c>
      <c r="AG29" s="29">
        <v>8</v>
      </c>
      <c r="AH29" s="29">
        <v>20</v>
      </c>
      <c r="AI29" s="29">
        <v>4</v>
      </c>
      <c r="AJ29" s="29">
        <v>2</v>
      </c>
      <c r="AK29" s="29">
        <v>5</v>
      </c>
      <c r="AL29" s="29">
        <v>20</v>
      </c>
      <c r="AM29" s="29">
        <v>20</v>
      </c>
      <c r="AN29" s="29">
        <v>50</v>
      </c>
      <c r="AO29" s="29">
        <v>100</v>
      </c>
      <c r="AP29" s="29">
        <v>8</v>
      </c>
      <c r="AQ29" s="29">
        <v>8</v>
      </c>
      <c r="AR29" s="29">
        <v>40</v>
      </c>
      <c r="AS29" s="29">
        <v>50</v>
      </c>
      <c r="AT29" s="29">
        <v>20</v>
      </c>
      <c r="AU29" s="29">
        <v>10</v>
      </c>
      <c r="AV29" s="29">
        <v>20</v>
      </c>
      <c r="AW29" s="29">
        <v>15</v>
      </c>
      <c r="AX29" s="29">
        <v>15</v>
      </c>
      <c r="AY29" s="29">
        <v>8</v>
      </c>
      <c r="AZ29" s="29">
        <v>8</v>
      </c>
      <c r="BA29" s="29">
        <v>2</v>
      </c>
      <c r="BB29" s="29">
        <v>8</v>
      </c>
      <c r="BC29" s="29">
        <v>6</v>
      </c>
      <c r="BD29" s="29">
        <v>8</v>
      </c>
      <c r="BE29" s="29">
        <v>20</v>
      </c>
      <c r="BF29" s="29">
        <v>8</v>
      </c>
      <c r="BG29" s="29">
        <v>8</v>
      </c>
      <c r="BH29" s="29">
        <v>3</v>
      </c>
      <c r="BI29" s="29">
        <v>3</v>
      </c>
      <c r="BJ29" s="29">
        <v>5</v>
      </c>
      <c r="BK29" s="29">
        <v>5</v>
      </c>
      <c r="BL29" s="29">
        <v>5</v>
      </c>
      <c r="BM29" s="29">
        <v>4</v>
      </c>
      <c r="BN29" s="29">
        <v>120</v>
      </c>
    </row>
    <row r="30" ht="36" customHeight="1" spans="1:66">
      <c r="A30" s="7">
        <v>27</v>
      </c>
      <c r="B30" s="8"/>
      <c r="C30" s="8"/>
      <c r="D30" s="8"/>
      <c r="E30" s="9"/>
      <c r="F30" s="10" t="s">
        <v>166</v>
      </c>
      <c r="G30" s="9" t="s">
        <v>167</v>
      </c>
      <c r="H30" s="9">
        <v>0.16</v>
      </c>
      <c r="I30" s="10">
        <v>4</v>
      </c>
      <c r="J30" s="9">
        <v>3</v>
      </c>
      <c r="K30" s="9">
        <v>6</v>
      </c>
      <c r="L30" s="16">
        <v>15</v>
      </c>
      <c r="M30" s="17"/>
      <c r="N30" s="18"/>
      <c r="O30" s="17"/>
      <c r="P30" s="21"/>
      <c r="Q30" s="31"/>
      <c r="R30" s="31"/>
      <c r="S30" s="10"/>
      <c r="T30" s="10" t="s">
        <v>168</v>
      </c>
      <c r="U30" s="10"/>
      <c r="V30" s="29">
        <v>0</v>
      </c>
      <c r="W30" s="29">
        <v>9</v>
      </c>
      <c r="X30" s="29">
        <v>6</v>
      </c>
      <c r="Y30" s="29">
        <v>7</v>
      </c>
      <c r="Z30" s="29">
        <v>8</v>
      </c>
      <c r="AA30" s="34">
        <v>30</v>
      </c>
      <c r="AB30" s="29">
        <v>3</v>
      </c>
      <c r="AC30" s="29">
        <v>4</v>
      </c>
      <c r="AD30" s="29">
        <v>5</v>
      </c>
      <c r="AE30" s="29">
        <v>2</v>
      </c>
      <c r="AF30" s="29">
        <v>6</v>
      </c>
      <c r="AG30" s="29">
        <v>6</v>
      </c>
      <c r="AH30" s="29">
        <v>15</v>
      </c>
      <c r="AI30" s="29">
        <v>4</v>
      </c>
      <c r="AJ30" s="29">
        <v>2</v>
      </c>
      <c r="AK30" s="29">
        <v>5</v>
      </c>
      <c r="AL30" s="29">
        <v>20</v>
      </c>
      <c r="AM30" s="29">
        <v>20</v>
      </c>
      <c r="AN30" s="29">
        <v>50</v>
      </c>
      <c r="AO30" s="29">
        <v>100</v>
      </c>
      <c r="AP30" s="29">
        <v>6</v>
      </c>
      <c r="AQ30" s="29">
        <v>6</v>
      </c>
      <c r="AR30" s="29">
        <v>40</v>
      </c>
      <c r="AS30" s="29">
        <v>50</v>
      </c>
      <c r="AT30" s="29">
        <v>20</v>
      </c>
      <c r="AU30" s="29">
        <v>10</v>
      </c>
      <c r="AV30" s="29">
        <v>20</v>
      </c>
      <c r="AW30" s="29">
        <v>10</v>
      </c>
      <c r="AX30" s="29">
        <v>10</v>
      </c>
      <c r="AY30" s="29">
        <v>6</v>
      </c>
      <c r="AZ30" s="29">
        <v>6</v>
      </c>
      <c r="BA30" s="29">
        <v>2</v>
      </c>
      <c r="BB30" s="29">
        <v>6</v>
      </c>
      <c r="BC30" s="29">
        <v>4</v>
      </c>
      <c r="BD30" s="29">
        <v>6</v>
      </c>
      <c r="BE30" s="29">
        <v>15</v>
      </c>
      <c r="BF30" s="29">
        <v>6</v>
      </c>
      <c r="BG30" s="29">
        <v>6</v>
      </c>
      <c r="BH30" s="29">
        <v>3</v>
      </c>
      <c r="BI30" s="29">
        <v>3</v>
      </c>
      <c r="BJ30" s="29">
        <v>5</v>
      </c>
      <c r="BK30" s="29">
        <v>5</v>
      </c>
      <c r="BL30" s="29">
        <v>5</v>
      </c>
      <c r="BM30" s="29">
        <v>4</v>
      </c>
      <c r="BN30" s="29">
        <v>120</v>
      </c>
    </row>
    <row r="31" ht="61" customHeight="1" spans="1:66">
      <c r="A31" s="7">
        <v>28</v>
      </c>
      <c r="B31" s="8"/>
      <c r="C31" s="8"/>
      <c r="D31" s="8"/>
      <c r="E31" s="9"/>
      <c r="F31" s="10" t="s">
        <v>169</v>
      </c>
      <c r="G31" s="15" t="s">
        <v>170</v>
      </c>
      <c r="H31" s="9">
        <v>0.08</v>
      </c>
      <c r="I31" s="10">
        <v>2</v>
      </c>
      <c r="J31" s="9">
        <v>4</v>
      </c>
      <c r="K31" s="9">
        <v>8</v>
      </c>
      <c r="L31" s="16">
        <v>15</v>
      </c>
      <c r="M31" s="17"/>
      <c r="N31" s="18"/>
      <c r="O31" s="17"/>
      <c r="P31" s="21"/>
      <c r="Q31" s="31"/>
      <c r="R31" s="31"/>
      <c r="S31" s="10"/>
      <c r="T31" s="10" t="s">
        <v>171</v>
      </c>
      <c r="U31" s="10"/>
      <c r="V31" s="29">
        <v>1</v>
      </c>
      <c r="W31" s="29">
        <v>12</v>
      </c>
      <c r="X31" s="29">
        <v>8</v>
      </c>
      <c r="Y31" s="29">
        <v>9</v>
      </c>
      <c r="Z31" s="29">
        <v>10</v>
      </c>
      <c r="AA31" s="34">
        <v>40</v>
      </c>
      <c r="AB31" s="29">
        <v>3</v>
      </c>
      <c r="AC31" s="29">
        <v>4</v>
      </c>
      <c r="AD31" s="29">
        <v>5</v>
      </c>
      <c r="AE31" s="29">
        <v>2</v>
      </c>
      <c r="AF31" s="29">
        <v>8</v>
      </c>
      <c r="AG31" s="29">
        <v>8</v>
      </c>
      <c r="AH31" s="29">
        <v>20</v>
      </c>
      <c r="AI31" s="29">
        <v>4</v>
      </c>
      <c r="AJ31" s="29">
        <v>2</v>
      </c>
      <c r="AK31" s="29">
        <v>5</v>
      </c>
      <c r="AL31" s="29">
        <v>20</v>
      </c>
      <c r="AM31" s="29">
        <v>20</v>
      </c>
      <c r="AN31" s="29">
        <v>50</v>
      </c>
      <c r="AO31" s="29">
        <v>100</v>
      </c>
      <c r="AP31" s="29">
        <v>8</v>
      </c>
      <c r="AQ31" s="29">
        <v>8</v>
      </c>
      <c r="AR31" s="29">
        <v>40</v>
      </c>
      <c r="AS31" s="29">
        <v>50</v>
      </c>
      <c r="AT31" s="29">
        <v>20</v>
      </c>
      <c r="AU31" s="29">
        <v>10</v>
      </c>
      <c r="AV31" s="29">
        <v>20</v>
      </c>
      <c r="AW31" s="29">
        <v>15</v>
      </c>
      <c r="AX31" s="29">
        <v>15</v>
      </c>
      <c r="AY31" s="29">
        <v>8</v>
      </c>
      <c r="AZ31" s="29">
        <v>8</v>
      </c>
      <c r="BA31" s="29">
        <v>2</v>
      </c>
      <c r="BB31" s="29">
        <v>8</v>
      </c>
      <c r="BC31" s="29">
        <v>6</v>
      </c>
      <c r="BD31" s="29">
        <v>8</v>
      </c>
      <c r="BE31" s="29">
        <v>20</v>
      </c>
      <c r="BF31" s="29">
        <v>8</v>
      </c>
      <c r="BG31" s="29">
        <v>8</v>
      </c>
      <c r="BH31" s="29">
        <v>3</v>
      </c>
      <c r="BI31" s="29">
        <v>3</v>
      </c>
      <c r="BJ31" s="29">
        <v>5</v>
      </c>
      <c r="BK31" s="29">
        <v>5</v>
      </c>
      <c r="BL31" s="29">
        <v>5</v>
      </c>
      <c r="BM31" s="29">
        <v>4</v>
      </c>
      <c r="BN31" s="29">
        <v>120</v>
      </c>
    </row>
    <row r="32" ht="39" customHeight="1" spans="1:66">
      <c r="A32" s="7">
        <v>29</v>
      </c>
      <c r="B32" s="8"/>
      <c r="C32" s="8"/>
      <c r="D32" s="8"/>
      <c r="E32" s="9"/>
      <c r="F32" s="10" t="s">
        <v>172</v>
      </c>
      <c r="G32" s="9" t="s">
        <v>173</v>
      </c>
      <c r="H32" s="9">
        <v>0.15</v>
      </c>
      <c r="I32" s="10">
        <v>3</v>
      </c>
      <c r="J32" s="9">
        <v>3</v>
      </c>
      <c r="K32" s="9">
        <f t="shared" si="1"/>
        <v>6</v>
      </c>
      <c r="L32" s="16">
        <v>15</v>
      </c>
      <c r="M32" s="17"/>
      <c r="N32" s="18"/>
      <c r="O32" s="17"/>
      <c r="P32" s="21"/>
      <c r="Q32" s="31"/>
      <c r="R32" s="31"/>
      <c r="S32" s="10"/>
      <c r="T32" s="10" t="s">
        <v>174</v>
      </c>
      <c r="U32" s="10"/>
      <c r="V32" s="29">
        <v>0</v>
      </c>
      <c r="W32" s="29">
        <v>9</v>
      </c>
      <c r="X32" s="29">
        <v>6</v>
      </c>
      <c r="Y32" s="29">
        <v>7</v>
      </c>
      <c r="Z32" s="29">
        <v>8</v>
      </c>
      <c r="AA32" s="34">
        <v>30</v>
      </c>
      <c r="AB32" s="29">
        <v>3</v>
      </c>
      <c r="AC32" s="29">
        <v>4</v>
      </c>
      <c r="AD32" s="29">
        <v>5</v>
      </c>
      <c r="AE32" s="29">
        <v>2</v>
      </c>
      <c r="AF32" s="29">
        <v>6</v>
      </c>
      <c r="AG32" s="29">
        <v>6</v>
      </c>
      <c r="AH32" s="29">
        <v>15</v>
      </c>
      <c r="AI32" s="29">
        <v>4</v>
      </c>
      <c r="AJ32" s="29">
        <v>2</v>
      </c>
      <c r="AK32" s="29">
        <v>5</v>
      </c>
      <c r="AL32" s="29">
        <v>20</v>
      </c>
      <c r="AM32" s="29">
        <v>20</v>
      </c>
      <c r="AN32" s="29">
        <v>50</v>
      </c>
      <c r="AO32" s="29">
        <v>100</v>
      </c>
      <c r="AP32" s="29">
        <v>6</v>
      </c>
      <c r="AQ32" s="29">
        <v>6</v>
      </c>
      <c r="AR32" s="29">
        <v>40</v>
      </c>
      <c r="AS32" s="29">
        <v>50</v>
      </c>
      <c r="AT32" s="29">
        <v>20</v>
      </c>
      <c r="AU32" s="29">
        <v>10</v>
      </c>
      <c r="AV32" s="29">
        <v>20</v>
      </c>
      <c r="AW32" s="29">
        <v>10</v>
      </c>
      <c r="AX32" s="29">
        <v>10</v>
      </c>
      <c r="AY32" s="29">
        <v>6</v>
      </c>
      <c r="AZ32" s="29">
        <v>6</v>
      </c>
      <c r="BA32" s="29">
        <v>2</v>
      </c>
      <c r="BB32" s="29">
        <v>6</v>
      </c>
      <c r="BC32" s="29">
        <v>4</v>
      </c>
      <c r="BD32" s="29">
        <v>6</v>
      </c>
      <c r="BE32" s="29">
        <v>15</v>
      </c>
      <c r="BF32" s="29">
        <v>6</v>
      </c>
      <c r="BG32" s="29">
        <v>6</v>
      </c>
      <c r="BH32" s="29">
        <v>3</v>
      </c>
      <c r="BI32" s="29">
        <v>3</v>
      </c>
      <c r="BJ32" s="29">
        <v>5</v>
      </c>
      <c r="BK32" s="29">
        <v>5</v>
      </c>
      <c r="BL32" s="29">
        <v>5</v>
      </c>
      <c r="BM32" s="29">
        <v>4</v>
      </c>
      <c r="BN32" s="29">
        <v>120</v>
      </c>
    </row>
    <row r="33" ht="39" customHeight="1" spans="1:66">
      <c r="A33" s="7">
        <v>30</v>
      </c>
      <c r="B33" s="8"/>
      <c r="C33" s="8"/>
      <c r="D33" s="8"/>
      <c r="E33" s="9"/>
      <c r="F33" s="10" t="s">
        <v>175</v>
      </c>
      <c r="G33" s="9" t="s">
        <v>176</v>
      </c>
      <c r="H33" s="9">
        <v>0.13</v>
      </c>
      <c r="I33" s="10">
        <v>3</v>
      </c>
      <c r="J33" s="9">
        <v>3</v>
      </c>
      <c r="K33" s="9">
        <f t="shared" si="1"/>
        <v>6</v>
      </c>
      <c r="L33" s="16">
        <v>15</v>
      </c>
      <c r="M33" s="17"/>
      <c r="N33" s="18"/>
      <c r="O33" s="17"/>
      <c r="P33" s="21"/>
      <c r="Q33" s="32"/>
      <c r="R33" s="32"/>
      <c r="S33" s="10"/>
      <c r="T33" s="10" t="s">
        <v>177</v>
      </c>
      <c r="U33" s="10"/>
      <c r="V33" s="29">
        <v>0</v>
      </c>
      <c r="W33" s="29">
        <v>9</v>
      </c>
      <c r="X33" s="29">
        <v>6</v>
      </c>
      <c r="Y33" s="29">
        <v>7</v>
      </c>
      <c r="Z33" s="29">
        <v>8</v>
      </c>
      <c r="AA33" s="34">
        <v>30</v>
      </c>
      <c r="AB33" s="29">
        <v>3</v>
      </c>
      <c r="AC33" s="29">
        <v>4</v>
      </c>
      <c r="AD33" s="29">
        <v>5</v>
      </c>
      <c r="AE33" s="29">
        <v>2</v>
      </c>
      <c r="AF33" s="29">
        <v>6</v>
      </c>
      <c r="AG33" s="29">
        <v>6</v>
      </c>
      <c r="AH33" s="29">
        <v>15</v>
      </c>
      <c r="AI33" s="29">
        <v>4</v>
      </c>
      <c r="AJ33" s="29">
        <v>2</v>
      </c>
      <c r="AK33" s="29">
        <v>5</v>
      </c>
      <c r="AL33" s="29">
        <v>20</v>
      </c>
      <c r="AM33" s="29">
        <v>20</v>
      </c>
      <c r="AN33" s="29">
        <v>50</v>
      </c>
      <c r="AO33" s="29">
        <v>100</v>
      </c>
      <c r="AP33" s="29">
        <v>6</v>
      </c>
      <c r="AQ33" s="29">
        <v>6</v>
      </c>
      <c r="AR33" s="29">
        <v>40</v>
      </c>
      <c r="AS33" s="29">
        <v>50</v>
      </c>
      <c r="AT33" s="29">
        <v>20</v>
      </c>
      <c r="AU33" s="29">
        <v>10</v>
      </c>
      <c r="AV33" s="29">
        <v>20</v>
      </c>
      <c r="AW33" s="29">
        <v>10</v>
      </c>
      <c r="AX33" s="29">
        <v>10</v>
      </c>
      <c r="AY33" s="29">
        <v>6</v>
      </c>
      <c r="AZ33" s="29">
        <v>6</v>
      </c>
      <c r="BA33" s="29">
        <v>2</v>
      </c>
      <c r="BB33" s="29">
        <v>6</v>
      </c>
      <c r="BC33" s="29">
        <v>4</v>
      </c>
      <c r="BD33" s="29">
        <v>6</v>
      </c>
      <c r="BE33" s="29">
        <v>15</v>
      </c>
      <c r="BF33" s="29">
        <v>6</v>
      </c>
      <c r="BG33" s="29">
        <v>6</v>
      </c>
      <c r="BH33" s="29">
        <v>3</v>
      </c>
      <c r="BI33" s="29">
        <v>3</v>
      </c>
      <c r="BJ33" s="29">
        <v>5</v>
      </c>
      <c r="BK33" s="29">
        <v>5</v>
      </c>
      <c r="BL33" s="29">
        <v>5</v>
      </c>
      <c r="BM33" s="29">
        <v>4</v>
      </c>
      <c r="BN33" s="29">
        <v>120</v>
      </c>
    </row>
    <row r="34" ht="35" customHeight="1" spans="1:66">
      <c r="A34" s="7">
        <v>31</v>
      </c>
      <c r="B34" s="8" t="s">
        <v>67</v>
      </c>
      <c r="C34" s="8" t="s">
        <v>68</v>
      </c>
      <c r="D34" s="8" t="s">
        <v>69</v>
      </c>
      <c r="E34" s="9" t="s">
        <v>178</v>
      </c>
      <c r="F34" s="10" t="s">
        <v>179</v>
      </c>
      <c r="G34" s="9" t="s">
        <v>180</v>
      </c>
      <c r="H34" s="9">
        <v>0.17</v>
      </c>
      <c r="I34" s="10">
        <v>4</v>
      </c>
      <c r="J34" s="9">
        <v>2</v>
      </c>
      <c r="K34" s="9">
        <f t="shared" si="0"/>
        <v>8</v>
      </c>
      <c r="L34" s="16">
        <v>15</v>
      </c>
      <c r="M34" s="17" t="s">
        <v>68</v>
      </c>
      <c r="N34" s="18" t="s">
        <v>181</v>
      </c>
      <c r="O34" s="17" t="s">
        <v>182</v>
      </c>
      <c r="P34" s="21" t="s">
        <v>183</v>
      </c>
      <c r="Q34" s="21" t="s">
        <v>183</v>
      </c>
      <c r="R34" s="21" t="s">
        <v>183</v>
      </c>
      <c r="S34" s="10"/>
      <c r="T34" s="33" t="s">
        <v>184</v>
      </c>
      <c r="U34" s="10"/>
      <c r="V34" s="29">
        <v>1</v>
      </c>
      <c r="W34" s="29">
        <v>2</v>
      </c>
      <c r="X34" s="29">
        <v>2</v>
      </c>
      <c r="Y34" s="29">
        <v>3</v>
      </c>
      <c r="Z34" s="29">
        <v>4</v>
      </c>
      <c r="AA34" s="29">
        <v>60</v>
      </c>
      <c r="AB34" s="29">
        <v>1</v>
      </c>
      <c r="AC34" s="29">
        <v>2</v>
      </c>
      <c r="AD34" s="29">
        <v>4</v>
      </c>
      <c r="AE34" s="29">
        <v>2</v>
      </c>
      <c r="AF34" s="29">
        <v>2</v>
      </c>
      <c r="AG34" s="29">
        <v>6</v>
      </c>
      <c r="AH34" s="29">
        <v>30</v>
      </c>
      <c r="AI34" s="29">
        <v>5</v>
      </c>
      <c r="AJ34" s="29">
        <v>1</v>
      </c>
      <c r="AK34" s="29">
        <v>2</v>
      </c>
      <c r="AL34" s="29">
        <v>50</v>
      </c>
      <c r="AM34" s="29">
        <v>50</v>
      </c>
      <c r="AN34" s="29">
        <v>50</v>
      </c>
      <c r="AO34" s="29">
        <v>50</v>
      </c>
      <c r="AP34" s="29">
        <v>2</v>
      </c>
      <c r="AQ34" s="29">
        <v>2</v>
      </c>
      <c r="AR34" s="29">
        <v>12</v>
      </c>
      <c r="AS34" s="29">
        <v>50</v>
      </c>
      <c r="AT34" s="29">
        <v>12</v>
      </c>
      <c r="AU34" s="29">
        <v>2</v>
      </c>
      <c r="AV34" s="29">
        <v>25</v>
      </c>
      <c r="AW34" s="29">
        <v>4</v>
      </c>
      <c r="AX34" s="29">
        <v>10</v>
      </c>
      <c r="AY34" s="29">
        <v>2</v>
      </c>
      <c r="AZ34" s="29">
        <v>2</v>
      </c>
      <c r="BA34" s="29">
        <v>1</v>
      </c>
      <c r="BB34" s="29">
        <v>2</v>
      </c>
      <c r="BC34" s="29">
        <v>5</v>
      </c>
      <c r="BD34" s="29">
        <v>6</v>
      </c>
      <c r="BE34" s="29">
        <v>0</v>
      </c>
      <c r="BF34" s="29">
        <v>4</v>
      </c>
      <c r="BG34" s="29">
        <v>4</v>
      </c>
      <c r="BH34" s="29">
        <v>4</v>
      </c>
      <c r="BI34" s="29">
        <v>2</v>
      </c>
      <c r="BJ34" s="29">
        <v>2</v>
      </c>
      <c r="BK34" s="29">
        <v>2</v>
      </c>
      <c r="BL34" s="29">
        <v>4</v>
      </c>
      <c r="BM34" s="29">
        <v>2</v>
      </c>
      <c r="BN34" s="29">
        <v>170</v>
      </c>
    </row>
    <row r="35" ht="36" customHeight="1" spans="1:66">
      <c r="A35" s="7">
        <v>32</v>
      </c>
      <c r="B35" s="8"/>
      <c r="C35" s="8"/>
      <c r="D35" s="8"/>
      <c r="E35" s="9"/>
      <c r="F35" s="10" t="s">
        <v>185</v>
      </c>
      <c r="G35" s="9" t="s">
        <v>186</v>
      </c>
      <c r="H35" s="9">
        <v>0.19</v>
      </c>
      <c r="I35" s="10">
        <v>4</v>
      </c>
      <c r="J35" s="9">
        <v>2</v>
      </c>
      <c r="K35" s="9">
        <f t="shared" si="0"/>
        <v>8</v>
      </c>
      <c r="L35" s="16">
        <v>15</v>
      </c>
      <c r="M35" s="17"/>
      <c r="N35" s="18"/>
      <c r="O35" s="17"/>
      <c r="P35" s="21"/>
      <c r="Q35" s="21"/>
      <c r="R35" s="21"/>
      <c r="S35" s="10"/>
      <c r="T35" s="33" t="s">
        <v>187</v>
      </c>
      <c r="U35" s="10"/>
      <c r="V35" s="29">
        <v>1</v>
      </c>
      <c r="W35" s="29">
        <v>2</v>
      </c>
      <c r="X35" s="29">
        <v>2</v>
      </c>
      <c r="Y35" s="29">
        <v>3</v>
      </c>
      <c r="Z35" s="29">
        <v>4</v>
      </c>
      <c r="AA35" s="29">
        <v>60</v>
      </c>
      <c r="AB35" s="29">
        <v>1</v>
      </c>
      <c r="AC35" s="29">
        <v>2</v>
      </c>
      <c r="AD35" s="29">
        <v>4</v>
      </c>
      <c r="AE35" s="29">
        <v>2</v>
      </c>
      <c r="AF35" s="29">
        <v>2</v>
      </c>
      <c r="AG35" s="29">
        <v>6</v>
      </c>
      <c r="AH35" s="29">
        <v>30</v>
      </c>
      <c r="AI35" s="29">
        <v>5</v>
      </c>
      <c r="AJ35" s="29">
        <v>1</v>
      </c>
      <c r="AK35" s="29">
        <v>2</v>
      </c>
      <c r="AL35" s="29">
        <v>50</v>
      </c>
      <c r="AM35" s="29">
        <v>50</v>
      </c>
      <c r="AN35" s="29">
        <v>50</v>
      </c>
      <c r="AO35" s="29">
        <v>50</v>
      </c>
      <c r="AP35" s="29">
        <v>2</v>
      </c>
      <c r="AQ35" s="29">
        <v>2</v>
      </c>
      <c r="AR35" s="29">
        <v>12</v>
      </c>
      <c r="AS35" s="29">
        <v>50</v>
      </c>
      <c r="AT35" s="29">
        <v>12</v>
      </c>
      <c r="AU35" s="29">
        <v>2</v>
      </c>
      <c r="AV35" s="29">
        <v>25</v>
      </c>
      <c r="AW35" s="29">
        <v>4</v>
      </c>
      <c r="AX35" s="29">
        <v>10</v>
      </c>
      <c r="AY35" s="29">
        <v>2</v>
      </c>
      <c r="AZ35" s="29">
        <v>2</v>
      </c>
      <c r="BA35" s="29">
        <v>1</v>
      </c>
      <c r="BB35" s="29">
        <v>2</v>
      </c>
      <c r="BC35" s="29">
        <v>5</v>
      </c>
      <c r="BD35" s="29">
        <v>6</v>
      </c>
      <c r="BE35" s="29">
        <v>0</v>
      </c>
      <c r="BF35" s="29">
        <v>4</v>
      </c>
      <c r="BG35" s="29">
        <v>4</v>
      </c>
      <c r="BH35" s="29">
        <v>4</v>
      </c>
      <c r="BI35" s="29">
        <v>2</v>
      </c>
      <c r="BJ35" s="29">
        <v>2</v>
      </c>
      <c r="BK35" s="29">
        <v>2</v>
      </c>
      <c r="BL35" s="29">
        <v>4</v>
      </c>
      <c r="BM35" s="29">
        <v>2</v>
      </c>
      <c r="BN35" s="29">
        <v>200</v>
      </c>
    </row>
    <row r="36" ht="36" customHeight="1" spans="1:66">
      <c r="A36" s="7">
        <v>33</v>
      </c>
      <c r="B36" s="8"/>
      <c r="C36" s="8"/>
      <c r="D36" s="8"/>
      <c r="E36" s="9"/>
      <c r="F36" s="10" t="s">
        <v>188</v>
      </c>
      <c r="G36" s="9" t="s">
        <v>189</v>
      </c>
      <c r="H36" s="9">
        <v>0.15</v>
      </c>
      <c r="I36" s="10">
        <v>4</v>
      </c>
      <c r="J36" s="9">
        <v>2</v>
      </c>
      <c r="K36" s="9">
        <f t="shared" si="0"/>
        <v>8</v>
      </c>
      <c r="L36" s="16">
        <v>15</v>
      </c>
      <c r="M36" s="17"/>
      <c r="N36" s="18"/>
      <c r="O36" s="17"/>
      <c r="P36" s="21"/>
      <c r="Q36" s="21"/>
      <c r="R36" s="21"/>
      <c r="S36" s="10"/>
      <c r="T36" s="33" t="s">
        <v>190</v>
      </c>
      <c r="U36" s="10"/>
      <c r="V36" s="29">
        <v>1</v>
      </c>
      <c r="W36" s="29">
        <v>2</v>
      </c>
      <c r="X36" s="29">
        <v>2</v>
      </c>
      <c r="Y36" s="29">
        <v>3</v>
      </c>
      <c r="Z36" s="29">
        <v>4</v>
      </c>
      <c r="AA36" s="29">
        <v>60</v>
      </c>
      <c r="AB36" s="29">
        <v>1</v>
      </c>
      <c r="AC36" s="29">
        <v>2</v>
      </c>
      <c r="AD36" s="29">
        <v>4</v>
      </c>
      <c r="AE36" s="29">
        <v>2</v>
      </c>
      <c r="AF36" s="29">
        <v>2</v>
      </c>
      <c r="AG36" s="29">
        <v>6</v>
      </c>
      <c r="AH36" s="29">
        <v>30</v>
      </c>
      <c r="AI36" s="29">
        <v>5</v>
      </c>
      <c r="AJ36" s="29">
        <v>1</v>
      </c>
      <c r="AK36" s="29">
        <v>2</v>
      </c>
      <c r="AL36" s="29">
        <v>50</v>
      </c>
      <c r="AM36" s="29">
        <v>50</v>
      </c>
      <c r="AN36" s="29">
        <v>50</v>
      </c>
      <c r="AO36" s="29">
        <v>50</v>
      </c>
      <c r="AP36" s="29">
        <v>2</v>
      </c>
      <c r="AQ36" s="29">
        <v>2</v>
      </c>
      <c r="AR36" s="29">
        <v>12</v>
      </c>
      <c r="AS36" s="29">
        <v>50</v>
      </c>
      <c r="AT36" s="29">
        <v>12</v>
      </c>
      <c r="AU36" s="29">
        <v>2</v>
      </c>
      <c r="AV36" s="29">
        <v>25</v>
      </c>
      <c r="AW36" s="29">
        <v>4</v>
      </c>
      <c r="AX36" s="29">
        <v>10</v>
      </c>
      <c r="AY36" s="29">
        <v>2</v>
      </c>
      <c r="AZ36" s="29">
        <v>2</v>
      </c>
      <c r="BA36" s="29">
        <v>1</v>
      </c>
      <c r="BB36" s="29">
        <v>2</v>
      </c>
      <c r="BC36" s="29">
        <v>5</v>
      </c>
      <c r="BD36" s="29">
        <v>6</v>
      </c>
      <c r="BE36" s="29">
        <v>0</v>
      </c>
      <c r="BF36" s="29">
        <v>4</v>
      </c>
      <c r="BG36" s="29">
        <v>4</v>
      </c>
      <c r="BH36" s="29">
        <v>4</v>
      </c>
      <c r="BI36" s="29">
        <v>2</v>
      </c>
      <c r="BJ36" s="29">
        <v>2</v>
      </c>
      <c r="BK36" s="29">
        <v>2</v>
      </c>
      <c r="BL36" s="29">
        <v>4</v>
      </c>
      <c r="BM36" s="29">
        <v>2</v>
      </c>
      <c r="BN36" s="29">
        <v>150</v>
      </c>
    </row>
    <row r="37" ht="36" customHeight="1" spans="1:66">
      <c r="A37" s="7">
        <v>34</v>
      </c>
      <c r="B37" s="8"/>
      <c r="C37" s="8"/>
      <c r="D37" s="8"/>
      <c r="E37" s="9"/>
      <c r="F37" s="10" t="s">
        <v>191</v>
      </c>
      <c r="G37" s="9" t="s">
        <v>192</v>
      </c>
      <c r="H37" s="9">
        <v>0.16</v>
      </c>
      <c r="I37" s="10">
        <v>4</v>
      </c>
      <c r="J37" s="9">
        <v>2</v>
      </c>
      <c r="K37" s="9">
        <f t="shared" ref="K37:K68" si="2">I37*2</f>
        <v>8</v>
      </c>
      <c r="L37" s="16">
        <v>15</v>
      </c>
      <c r="M37" s="17"/>
      <c r="N37" s="18"/>
      <c r="O37" s="17"/>
      <c r="P37" s="21"/>
      <c r="Q37" s="21"/>
      <c r="R37" s="21"/>
      <c r="S37" s="10"/>
      <c r="T37" s="33" t="s">
        <v>193</v>
      </c>
      <c r="U37" s="10"/>
      <c r="V37" s="29">
        <v>1</v>
      </c>
      <c r="W37" s="29">
        <v>2</v>
      </c>
      <c r="X37" s="29">
        <v>2</v>
      </c>
      <c r="Y37" s="29">
        <v>3</v>
      </c>
      <c r="Z37" s="29">
        <v>4</v>
      </c>
      <c r="AA37" s="29">
        <v>60</v>
      </c>
      <c r="AB37" s="29">
        <v>1</v>
      </c>
      <c r="AC37" s="29">
        <v>2</v>
      </c>
      <c r="AD37" s="29">
        <v>4</v>
      </c>
      <c r="AE37" s="29">
        <v>2</v>
      </c>
      <c r="AF37" s="29">
        <v>2</v>
      </c>
      <c r="AG37" s="29">
        <v>6</v>
      </c>
      <c r="AH37" s="29">
        <v>30</v>
      </c>
      <c r="AI37" s="29">
        <v>5</v>
      </c>
      <c r="AJ37" s="29">
        <v>1</v>
      </c>
      <c r="AK37" s="29">
        <v>2</v>
      </c>
      <c r="AL37" s="29">
        <v>50</v>
      </c>
      <c r="AM37" s="29">
        <v>50</v>
      </c>
      <c r="AN37" s="29">
        <v>50</v>
      </c>
      <c r="AO37" s="29">
        <v>50</v>
      </c>
      <c r="AP37" s="29">
        <v>2</v>
      </c>
      <c r="AQ37" s="29">
        <v>2</v>
      </c>
      <c r="AR37" s="29">
        <v>12</v>
      </c>
      <c r="AS37" s="29">
        <v>50</v>
      </c>
      <c r="AT37" s="29">
        <v>12</v>
      </c>
      <c r="AU37" s="29">
        <v>2</v>
      </c>
      <c r="AV37" s="29">
        <v>25</v>
      </c>
      <c r="AW37" s="29">
        <v>4</v>
      </c>
      <c r="AX37" s="29">
        <v>10</v>
      </c>
      <c r="AY37" s="29">
        <v>2</v>
      </c>
      <c r="AZ37" s="29">
        <v>2</v>
      </c>
      <c r="BA37" s="29">
        <v>1</v>
      </c>
      <c r="BB37" s="29">
        <v>2</v>
      </c>
      <c r="BC37" s="29">
        <v>5</v>
      </c>
      <c r="BD37" s="29">
        <v>6</v>
      </c>
      <c r="BE37" s="29">
        <v>0</v>
      </c>
      <c r="BF37" s="29">
        <v>4</v>
      </c>
      <c r="BG37" s="29">
        <v>4</v>
      </c>
      <c r="BH37" s="29">
        <v>4</v>
      </c>
      <c r="BI37" s="29">
        <v>2</v>
      </c>
      <c r="BJ37" s="29">
        <v>2</v>
      </c>
      <c r="BK37" s="29">
        <v>2</v>
      </c>
      <c r="BL37" s="29">
        <v>4</v>
      </c>
      <c r="BM37" s="29">
        <v>2</v>
      </c>
      <c r="BN37" s="29">
        <v>170</v>
      </c>
    </row>
    <row r="38" ht="31" customHeight="1" spans="1:66">
      <c r="A38" s="7">
        <v>35</v>
      </c>
      <c r="B38" s="8"/>
      <c r="C38" s="8"/>
      <c r="D38" s="8"/>
      <c r="E38" s="9"/>
      <c r="F38" s="10" t="s">
        <v>194</v>
      </c>
      <c r="G38" s="9" t="s">
        <v>195</v>
      </c>
      <c r="H38" s="9">
        <v>0.11</v>
      </c>
      <c r="I38" s="10">
        <v>3</v>
      </c>
      <c r="J38" s="9">
        <v>2</v>
      </c>
      <c r="K38" s="9">
        <f t="shared" si="2"/>
        <v>6</v>
      </c>
      <c r="L38" s="16">
        <v>10</v>
      </c>
      <c r="M38" s="17"/>
      <c r="N38" s="18"/>
      <c r="O38" s="17"/>
      <c r="P38" s="21"/>
      <c r="Q38" s="21"/>
      <c r="R38" s="21"/>
      <c r="S38" s="10"/>
      <c r="T38" s="33" t="s">
        <v>196</v>
      </c>
      <c r="U38" s="10"/>
      <c r="V38" s="29">
        <v>1</v>
      </c>
      <c r="W38" s="29">
        <v>2</v>
      </c>
      <c r="X38" s="29">
        <v>2</v>
      </c>
      <c r="Y38" s="29">
        <v>3</v>
      </c>
      <c r="Z38" s="29">
        <v>4</v>
      </c>
      <c r="AA38" s="29">
        <v>60</v>
      </c>
      <c r="AB38" s="29">
        <v>1</v>
      </c>
      <c r="AC38" s="29">
        <v>2</v>
      </c>
      <c r="AD38" s="29">
        <v>4</v>
      </c>
      <c r="AE38" s="29">
        <v>2</v>
      </c>
      <c r="AF38" s="29">
        <v>2</v>
      </c>
      <c r="AG38" s="29">
        <v>6</v>
      </c>
      <c r="AH38" s="29">
        <v>30</v>
      </c>
      <c r="AI38" s="29">
        <v>5</v>
      </c>
      <c r="AJ38" s="29">
        <v>1</v>
      </c>
      <c r="AK38" s="29">
        <v>2</v>
      </c>
      <c r="AL38" s="29">
        <v>50</v>
      </c>
      <c r="AM38" s="29">
        <v>50</v>
      </c>
      <c r="AN38" s="29">
        <v>50</v>
      </c>
      <c r="AO38" s="29">
        <v>50</v>
      </c>
      <c r="AP38" s="29">
        <v>2</v>
      </c>
      <c r="AQ38" s="29">
        <v>2</v>
      </c>
      <c r="AR38" s="29">
        <v>12</v>
      </c>
      <c r="AS38" s="29">
        <v>50</v>
      </c>
      <c r="AT38" s="29">
        <v>12</v>
      </c>
      <c r="AU38" s="29">
        <v>2</v>
      </c>
      <c r="AV38" s="29">
        <v>25</v>
      </c>
      <c r="AW38" s="29">
        <v>4</v>
      </c>
      <c r="AX38" s="29">
        <v>10</v>
      </c>
      <c r="AY38" s="29">
        <v>2</v>
      </c>
      <c r="AZ38" s="29">
        <v>2</v>
      </c>
      <c r="BA38" s="29">
        <v>1</v>
      </c>
      <c r="BB38" s="29">
        <v>2</v>
      </c>
      <c r="BC38" s="29">
        <v>5</v>
      </c>
      <c r="BD38" s="29">
        <v>6</v>
      </c>
      <c r="BE38" s="29">
        <v>0</v>
      </c>
      <c r="BF38" s="29">
        <v>4</v>
      </c>
      <c r="BG38" s="29">
        <v>4</v>
      </c>
      <c r="BH38" s="29">
        <v>4</v>
      </c>
      <c r="BI38" s="29">
        <v>2</v>
      </c>
      <c r="BJ38" s="29">
        <v>2</v>
      </c>
      <c r="BK38" s="29">
        <v>2</v>
      </c>
      <c r="BL38" s="29">
        <v>4</v>
      </c>
      <c r="BM38" s="29">
        <v>2</v>
      </c>
      <c r="BN38" s="29">
        <v>120</v>
      </c>
    </row>
    <row r="39" s="1" customFormat="1" ht="50" customHeight="1" spans="1:66">
      <c r="A39" s="7">
        <v>36</v>
      </c>
      <c r="B39" s="8"/>
      <c r="C39" s="8"/>
      <c r="D39" s="8"/>
      <c r="E39" s="9" t="s">
        <v>197</v>
      </c>
      <c r="F39" s="10" t="s">
        <v>198</v>
      </c>
      <c r="G39" s="9" t="s">
        <v>199</v>
      </c>
      <c r="H39" s="9">
        <v>0.3</v>
      </c>
      <c r="I39" s="10">
        <v>2</v>
      </c>
      <c r="J39" s="9">
        <v>6</v>
      </c>
      <c r="K39" s="9">
        <v>18</v>
      </c>
      <c r="L39" s="16">
        <v>14</v>
      </c>
      <c r="M39" s="17" t="s">
        <v>200</v>
      </c>
      <c r="N39" s="18" t="s">
        <v>201</v>
      </c>
      <c r="O39" s="17" t="s">
        <v>75</v>
      </c>
      <c r="P39" s="9" t="s">
        <v>202</v>
      </c>
      <c r="Q39" s="9" t="s">
        <v>202</v>
      </c>
      <c r="R39" s="9" t="s">
        <v>202</v>
      </c>
      <c r="S39" s="10"/>
      <c r="T39" s="10" t="s">
        <v>203</v>
      </c>
      <c r="U39" s="10"/>
      <c r="V39" s="29">
        <v>2</v>
      </c>
      <c r="W39" s="29">
        <v>3</v>
      </c>
      <c r="X39" s="29">
        <v>3</v>
      </c>
      <c r="Y39" s="29">
        <v>4</v>
      </c>
      <c r="Z39" s="29">
        <v>5</v>
      </c>
      <c r="AA39" s="29">
        <v>0</v>
      </c>
      <c r="AB39" s="29">
        <v>2</v>
      </c>
      <c r="AC39" s="29">
        <v>4</v>
      </c>
      <c r="AD39" s="29">
        <v>6</v>
      </c>
      <c r="AE39" s="29">
        <v>3</v>
      </c>
      <c r="AF39" s="29">
        <v>0</v>
      </c>
      <c r="AG39" s="29">
        <v>12</v>
      </c>
      <c r="AH39" s="29">
        <v>30</v>
      </c>
      <c r="AI39" s="29">
        <v>7</v>
      </c>
      <c r="AJ39" s="29">
        <v>6</v>
      </c>
      <c r="AK39" s="29">
        <v>0</v>
      </c>
      <c r="AL39" s="29">
        <v>14</v>
      </c>
      <c r="AM39" s="29">
        <v>50</v>
      </c>
      <c r="AN39" s="29">
        <v>50</v>
      </c>
      <c r="AO39" s="29">
        <v>100</v>
      </c>
      <c r="AP39" s="29">
        <v>10</v>
      </c>
      <c r="AQ39" s="29">
        <v>6</v>
      </c>
      <c r="AR39" s="29">
        <v>18</v>
      </c>
      <c r="AS39" s="29">
        <v>50</v>
      </c>
      <c r="AT39" s="29">
        <v>24</v>
      </c>
      <c r="AU39" s="29">
        <v>10</v>
      </c>
      <c r="AV39" s="29">
        <v>40</v>
      </c>
      <c r="AW39" s="29">
        <v>12</v>
      </c>
      <c r="AX39" s="29">
        <v>12</v>
      </c>
      <c r="AY39" s="29">
        <v>12</v>
      </c>
      <c r="AZ39" s="29">
        <v>12</v>
      </c>
      <c r="BA39" s="29">
        <v>0</v>
      </c>
      <c r="BB39" s="29">
        <v>0</v>
      </c>
      <c r="BC39" s="29">
        <v>13</v>
      </c>
      <c r="BD39" s="29">
        <v>12</v>
      </c>
      <c r="BE39" s="29">
        <v>30</v>
      </c>
      <c r="BF39" s="29">
        <v>10</v>
      </c>
      <c r="BG39" s="29">
        <v>2</v>
      </c>
      <c r="BH39" s="29">
        <v>3</v>
      </c>
      <c r="BI39" s="29">
        <v>3</v>
      </c>
      <c r="BJ39" s="29">
        <v>20</v>
      </c>
      <c r="BK39" s="29">
        <v>2</v>
      </c>
      <c r="BL39" s="29">
        <v>4</v>
      </c>
      <c r="BM39" s="29">
        <v>4</v>
      </c>
      <c r="BN39" s="29">
        <v>300</v>
      </c>
    </row>
    <row r="40" ht="27" customHeight="1" spans="1:66">
      <c r="A40" s="7">
        <v>37</v>
      </c>
      <c r="B40" s="8"/>
      <c r="C40" s="8"/>
      <c r="D40" s="8"/>
      <c r="E40" s="9"/>
      <c r="F40" s="10" t="s">
        <v>204</v>
      </c>
      <c r="G40" s="9" t="s">
        <v>205</v>
      </c>
      <c r="H40" s="9">
        <v>0.4</v>
      </c>
      <c r="I40" s="10">
        <v>2</v>
      </c>
      <c r="J40" s="9">
        <v>8</v>
      </c>
      <c r="K40" s="9">
        <v>24</v>
      </c>
      <c r="L40" s="16">
        <v>18</v>
      </c>
      <c r="M40" s="17"/>
      <c r="N40" s="18"/>
      <c r="O40" s="17"/>
      <c r="P40" s="9"/>
      <c r="Q40" s="9"/>
      <c r="R40" s="9"/>
      <c r="S40" s="10"/>
      <c r="T40" s="10" t="s">
        <v>206</v>
      </c>
      <c r="U40" s="10"/>
      <c r="V40" s="29">
        <v>0</v>
      </c>
      <c r="W40" s="29">
        <v>0</v>
      </c>
      <c r="X40" s="29">
        <v>0</v>
      </c>
      <c r="Y40" s="29">
        <v>0</v>
      </c>
      <c r="Z40" s="29">
        <v>0</v>
      </c>
      <c r="AA40" s="29">
        <v>0</v>
      </c>
      <c r="AB40" s="29">
        <v>2</v>
      </c>
      <c r="AC40" s="29">
        <v>5</v>
      </c>
      <c r="AD40" s="29">
        <v>8</v>
      </c>
      <c r="AE40" s="29">
        <v>4</v>
      </c>
      <c r="AF40" s="29">
        <v>0</v>
      </c>
      <c r="AG40" s="29">
        <v>0</v>
      </c>
      <c r="AH40" s="29">
        <v>0</v>
      </c>
      <c r="AI40" s="29">
        <v>9</v>
      </c>
      <c r="AJ40" s="29">
        <v>8</v>
      </c>
      <c r="AK40" s="29">
        <v>0</v>
      </c>
      <c r="AL40" s="29">
        <v>18</v>
      </c>
      <c r="AM40" s="29">
        <v>50</v>
      </c>
      <c r="AN40" s="29">
        <v>50</v>
      </c>
      <c r="AO40" s="29">
        <v>100</v>
      </c>
      <c r="AP40" s="29">
        <v>12</v>
      </c>
      <c r="AQ40" s="29">
        <v>8</v>
      </c>
      <c r="AR40" s="29">
        <v>18</v>
      </c>
      <c r="AS40" s="29">
        <v>50</v>
      </c>
      <c r="AT40" s="29">
        <v>30</v>
      </c>
      <c r="AU40" s="29">
        <v>12</v>
      </c>
      <c r="AV40" s="29">
        <v>44</v>
      </c>
      <c r="AW40" s="29">
        <v>12</v>
      </c>
      <c r="AX40" s="29">
        <v>12</v>
      </c>
      <c r="AY40" s="29">
        <v>14</v>
      </c>
      <c r="AZ40" s="29">
        <v>14</v>
      </c>
      <c r="BA40" s="29">
        <v>0</v>
      </c>
      <c r="BB40" s="29">
        <v>0</v>
      </c>
      <c r="BC40" s="29">
        <v>9</v>
      </c>
      <c r="BD40" s="29">
        <v>0</v>
      </c>
      <c r="BE40" s="29">
        <v>0</v>
      </c>
      <c r="BF40" s="29">
        <v>12</v>
      </c>
      <c r="BG40" s="29">
        <v>2</v>
      </c>
      <c r="BH40" s="29">
        <v>3</v>
      </c>
      <c r="BI40" s="29">
        <v>4</v>
      </c>
      <c r="BJ40" s="29">
        <v>20</v>
      </c>
      <c r="BK40" s="29">
        <v>2</v>
      </c>
      <c r="BL40" s="29">
        <v>4</v>
      </c>
      <c r="BM40" s="29">
        <v>5</v>
      </c>
      <c r="BN40" s="29">
        <v>400</v>
      </c>
    </row>
    <row r="41" s="1" customFormat="1" ht="27" customHeight="1" spans="1:66">
      <c r="A41" s="7">
        <v>38</v>
      </c>
      <c r="B41" s="8"/>
      <c r="C41" s="8"/>
      <c r="D41" s="8"/>
      <c r="E41" s="9"/>
      <c r="F41" s="10" t="s">
        <v>207</v>
      </c>
      <c r="G41" s="9" t="s">
        <v>208</v>
      </c>
      <c r="H41" s="9">
        <v>0.1</v>
      </c>
      <c r="I41" s="10">
        <v>2</v>
      </c>
      <c r="J41" s="9">
        <v>2</v>
      </c>
      <c r="K41" s="9">
        <v>6</v>
      </c>
      <c r="L41" s="16">
        <v>10</v>
      </c>
      <c r="M41" s="17"/>
      <c r="N41" s="18"/>
      <c r="O41" s="17"/>
      <c r="P41" s="9"/>
      <c r="Q41" s="9"/>
      <c r="R41" s="9"/>
      <c r="S41" s="10"/>
      <c r="T41" s="10" t="s">
        <v>209</v>
      </c>
      <c r="U41" s="10"/>
      <c r="V41" s="29">
        <v>1</v>
      </c>
      <c r="W41" s="29">
        <v>2</v>
      </c>
      <c r="X41" s="29">
        <v>2</v>
      </c>
      <c r="Y41" s="29">
        <v>3</v>
      </c>
      <c r="Z41" s="29">
        <v>4</v>
      </c>
      <c r="AA41" s="29">
        <v>0</v>
      </c>
      <c r="AB41" s="29">
        <v>2</v>
      </c>
      <c r="AC41" s="29">
        <v>2</v>
      </c>
      <c r="AD41" s="29">
        <v>4</v>
      </c>
      <c r="AE41" s="29">
        <v>2</v>
      </c>
      <c r="AF41" s="29">
        <v>0</v>
      </c>
      <c r="AG41" s="29">
        <v>6</v>
      </c>
      <c r="AH41" s="29">
        <v>20</v>
      </c>
      <c r="AI41" s="29">
        <v>4</v>
      </c>
      <c r="AJ41" s="29">
        <v>4</v>
      </c>
      <c r="AK41" s="29">
        <v>0</v>
      </c>
      <c r="AL41" s="29">
        <v>10</v>
      </c>
      <c r="AM41" s="29">
        <v>50</v>
      </c>
      <c r="AN41" s="29">
        <v>50</v>
      </c>
      <c r="AO41" s="29">
        <v>100</v>
      </c>
      <c r="AP41" s="29">
        <v>4</v>
      </c>
      <c r="AQ41" s="29">
        <v>4</v>
      </c>
      <c r="AR41" s="29">
        <v>10</v>
      </c>
      <c r="AS41" s="29">
        <v>50</v>
      </c>
      <c r="AT41" s="29">
        <v>14</v>
      </c>
      <c r="AU41" s="29">
        <v>5</v>
      </c>
      <c r="AV41" s="29">
        <v>27</v>
      </c>
      <c r="AW41" s="29">
        <v>12</v>
      </c>
      <c r="AX41" s="29">
        <v>12</v>
      </c>
      <c r="AY41" s="29">
        <v>8</v>
      </c>
      <c r="AZ41" s="29">
        <v>8</v>
      </c>
      <c r="BA41" s="29">
        <v>0</v>
      </c>
      <c r="BB41" s="29">
        <v>0</v>
      </c>
      <c r="BC41" s="29">
        <v>5</v>
      </c>
      <c r="BD41" s="29">
        <v>4</v>
      </c>
      <c r="BE41" s="29">
        <v>20</v>
      </c>
      <c r="BF41" s="29">
        <v>8</v>
      </c>
      <c r="BG41" s="29">
        <v>2</v>
      </c>
      <c r="BH41" s="29">
        <v>2</v>
      </c>
      <c r="BI41" s="29">
        <v>2</v>
      </c>
      <c r="BJ41" s="29">
        <v>20</v>
      </c>
      <c r="BK41" s="29">
        <v>2</v>
      </c>
      <c r="BL41" s="29">
        <v>2</v>
      </c>
      <c r="BM41" s="29">
        <v>3</v>
      </c>
      <c r="BN41" s="29">
        <v>100</v>
      </c>
    </row>
    <row r="42" ht="42" customHeight="1" spans="1:66">
      <c r="A42" s="7">
        <v>39</v>
      </c>
      <c r="B42" s="8"/>
      <c r="C42" s="8"/>
      <c r="D42" s="8"/>
      <c r="E42" s="9" t="s">
        <v>210</v>
      </c>
      <c r="F42" s="10" t="s">
        <v>211</v>
      </c>
      <c r="G42" s="9" t="s">
        <v>212</v>
      </c>
      <c r="H42" s="9">
        <v>0.2</v>
      </c>
      <c r="I42" s="10">
        <v>4</v>
      </c>
      <c r="J42" s="9">
        <v>4</v>
      </c>
      <c r="K42" s="9">
        <f t="shared" si="2"/>
        <v>8</v>
      </c>
      <c r="L42" s="16">
        <v>24</v>
      </c>
      <c r="M42" s="17" t="s">
        <v>213</v>
      </c>
      <c r="N42" s="18" t="s">
        <v>214</v>
      </c>
      <c r="O42" s="17" t="s">
        <v>75</v>
      </c>
      <c r="P42" s="9" t="s">
        <v>215</v>
      </c>
      <c r="Q42" s="9" t="s">
        <v>215</v>
      </c>
      <c r="R42" s="9" t="s">
        <v>215</v>
      </c>
      <c r="S42" s="10"/>
      <c r="T42" s="10" t="s">
        <v>215</v>
      </c>
      <c r="U42" s="10"/>
      <c r="V42" s="29">
        <v>1</v>
      </c>
      <c r="W42" s="29">
        <v>4</v>
      </c>
      <c r="X42" s="29">
        <v>4</v>
      </c>
      <c r="Y42" s="29">
        <v>5</v>
      </c>
      <c r="Z42" s="29">
        <v>6</v>
      </c>
      <c r="AA42" s="29">
        <v>200</v>
      </c>
      <c r="AB42" s="29">
        <v>0</v>
      </c>
      <c r="AC42" s="29">
        <v>4</v>
      </c>
      <c r="AD42" s="29">
        <v>0</v>
      </c>
      <c r="AE42" s="29">
        <v>0</v>
      </c>
      <c r="AF42" s="29">
        <v>0</v>
      </c>
      <c r="AG42" s="29">
        <v>8</v>
      </c>
      <c r="AH42" s="29">
        <v>16</v>
      </c>
      <c r="AI42" s="29">
        <v>12</v>
      </c>
      <c r="AJ42" s="29">
        <v>0</v>
      </c>
      <c r="AK42" s="29">
        <v>0</v>
      </c>
      <c r="AL42" s="29">
        <v>6</v>
      </c>
      <c r="AM42" s="35">
        <v>30</v>
      </c>
      <c r="AN42" s="29">
        <v>6</v>
      </c>
      <c r="AO42" s="29">
        <v>0</v>
      </c>
      <c r="AP42" s="29">
        <v>0</v>
      </c>
      <c r="AQ42" s="29">
        <v>0</v>
      </c>
      <c r="AR42" s="29">
        <v>6</v>
      </c>
      <c r="AS42" s="29">
        <v>6</v>
      </c>
      <c r="AT42" s="29">
        <v>6</v>
      </c>
      <c r="AU42" s="29">
        <v>3</v>
      </c>
      <c r="AV42" s="29">
        <v>25</v>
      </c>
      <c r="AW42" s="29">
        <v>8</v>
      </c>
      <c r="AX42" s="29">
        <v>0</v>
      </c>
      <c r="AY42" s="29">
        <v>0</v>
      </c>
      <c r="AZ42" s="29">
        <v>0</v>
      </c>
      <c r="BA42" s="29">
        <v>6</v>
      </c>
      <c r="BB42" s="29">
        <v>0</v>
      </c>
      <c r="BC42" s="29">
        <v>12</v>
      </c>
      <c r="BD42" s="29">
        <v>8</v>
      </c>
      <c r="BE42" s="29">
        <v>16</v>
      </c>
      <c r="BF42" s="29">
        <v>0</v>
      </c>
      <c r="BG42" s="29">
        <v>0</v>
      </c>
      <c r="BH42" s="29">
        <v>4</v>
      </c>
      <c r="BI42" s="29">
        <v>4</v>
      </c>
      <c r="BJ42" s="29">
        <v>4</v>
      </c>
      <c r="BK42" s="29">
        <v>12</v>
      </c>
      <c r="BL42" s="29">
        <v>0</v>
      </c>
      <c r="BM42" s="29">
        <v>4</v>
      </c>
      <c r="BN42" s="29">
        <v>200</v>
      </c>
    </row>
    <row r="43" ht="42" customHeight="1" spans="1:66">
      <c r="A43" s="7">
        <v>40</v>
      </c>
      <c r="B43" s="8"/>
      <c r="C43" s="8"/>
      <c r="D43" s="8"/>
      <c r="E43" s="9"/>
      <c r="F43" s="10" t="s">
        <v>216</v>
      </c>
      <c r="G43" s="9" t="s">
        <v>217</v>
      </c>
      <c r="H43" s="9">
        <v>0.15</v>
      </c>
      <c r="I43" s="10">
        <v>4</v>
      </c>
      <c r="J43" s="9">
        <v>2</v>
      </c>
      <c r="K43" s="9">
        <f t="shared" si="2"/>
        <v>8</v>
      </c>
      <c r="L43" s="16">
        <v>20</v>
      </c>
      <c r="M43" s="17"/>
      <c r="N43" s="18"/>
      <c r="O43" s="17"/>
      <c r="P43" s="9"/>
      <c r="Q43" s="9"/>
      <c r="R43" s="9"/>
      <c r="S43" s="10"/>
      <c r="T43" s="10" t="s">
        <v>218</v>
      </c>
      <c r="U43" s="10"/>
      <c r="V43" s="29">
        <v>1</v>
      </c>
      <c r="W43" s="29">
        <v>4</v>
      </c>
      <c r="X43" s="29">
        <v>4</v>
      </c>
      <c r="Y43" s="29">
        <v>5</v>
      </c>
      <c r="Z43" s="29">
        <v>6</v>
      </c>
      <c r="AA43" s="29">
        <v>100</v>
      </c>
      <c r="AB43" s="29">
        <v>0</v>
      </c>
      <c r="AC43" s="29">
        <v>4</v>
      </c>
      <c r="AD43" s="29">
        <v>0</v>
      </c>
      <c r="AE43" s="29">
        <v>0</v>
      </c>
      <c r="AF43" s="29">
        <v>0</v>
      </c>
      <c r="AG43" s="29">
        <v>8</v>
      </c>
      <c r="AH43" s="29">
        <v>16</v>
      </c>
      <c r="AI43" s="29">
        <v>12</v>
      </c>
      <c r="AJ43" s="29">
        <v>0</v>
      </c>
      <c r="AK43" s="29">
        <v>0</v>
      </c>
      <c r="AL43" s="29">
        <v>6</v>
      </c>
      <c r="AM43" s="35">
        <v>30</v>
      </c>
      <c r="AN43" s="29">
        <v>6</v>
      </c>
      <c r="AO43" s="29">
        <v>0</v>
      </c>
      <c r="AP43" s="29">
        <v>0</v>
      </c>
      <c r="AQ43" s="29">
        <v>0</v>
      </c>
      <c r="AR43" s="29">
        <v>6</v>
      </c>
      <c r="AS43" s="29">
        <v>6</v>
      </c>
      <c r="AT43" s="29">
        <v>6</v>
      </c>
      <c r="AU43" s="29">
        <v>3</v>
      </c>
      <c r="AV43" s="29">
        <v>25</v>
      </c>
      <c r="AW43" s="29">
        <v>8</v>
      </c>
      <c r="AX43" s="29">
        <v>0</v>
      </c>
      <c r="AY43" s="29">
        <v>0</v>
      </c>
      <c r="AZ43" s="29">
        <v>0</v>
      </c>
      <c r="BA43" s="29">
        <v>6</v>
      </c>
      <c r="BB43" s="29">
        <v>0</v>
      </c>
      <c r="BC43" s="29">
        <v>12</v>
      </c>
      <c r="BD43" s="29">
        <v>8</v>
      </c>
      <c r="BE43" s="29">
        <v>16</v>
      </c>
      <c r="BF43" s="29">
        <v>0</v>
      </c>
      <c r="BG43" s="29">
        <v>0</v>
      </c>
      <c r="BH43" s="29">
        <v>4</v>
      </c>
      <c r="BI43" s="29">
        <v>4</v>
      </c>
      <c r="BJ43" s="29">
        <v>4</v>
      </c>
      <c r="BK43" s="29">
        <v>12</v>
      </c>
      <c r="BL43" s="29">
        <v>0</v>
      </c>
      <c r="BM43" s="29">
        <v>4</v>
      </c>
      <c r="BN43" s="29">
        <v>150</v>
      </c>
    </row>
    <row r="44" ht="42" customHeight="1" spans="1:66">
      <c r="A44" s="7">
        <v>41</v>
      </c>
      <c r="B44" s="8"/>
      <c r="C44" s="8"/>
      <c r="D44" s="8"/>
      <c r="E44" s="9"/>
      <c r="F44" s="10" t="s">
        <v>219</v>
      </c>
      <c r="G44" s="9" t="s">
        <v>220</v>
      </c>
      <c r="H44" s="9">
        <v>0.13</v>
      </c>
      <c r="I44" s="10">
        <v>4</v>
      </c>
      <c r="J44" s="9">
        <v>2</v>
      </c>
      <c r="K44" s="9">
        <f t="shared" si="2"/>
        <v>8</v>
      </c>
      <c r="L44" s="16">
        <v>12</v>
      </c>
      <c r="M44" s="17"/>
      <c r="N44" s="18"/>
      <c r="O44" s="17"/>
      <c r="P44" s="9"/>
      <c r="Q44" s="9"/>
      <c r="R44" s="9"/>
      <c r="S44" s="10"/>
      <c r="T44" s="10" t="s">
        <v>221</v>
      </c>
      <c r="U44" s="10"/>
      <c r="V44" s="29">
        <v>1</v>
      </c>
      <c r="W44" s="29">
        <v>2</v>
      </c>
      <c r="X44" s="29">
        <v>2</v>
      </c>
      <c r="Y44" s="29">
        <v>3</v>
      </c>
      <c r="Z44" s="29">
        <v>4</v>
      </c>
      <c r="AA44" s="29">
        <v>50</v>
      </c>
      <c r="AB44" s="29">
        <v>0</v>
      </c>
      <c r="AC44" s="29">
        <v>2</v>
      </c>
      <c r="AD44" s="29">
        <v>0</v>
      </c>
      <c r="AE44" s="29">
        <v>0</v>
      </c>
      <c r="AF44" s="29">
        <v>0</v>
      </c>
      <c r="AG44" s="29">
        <v>4</v>
      </c>
      <c r="AH44" s="29">
        <v>8</v>
      </c>
      <c r="AI44" s="29">
        <v>6</v>
      </c>
      <c r="AJ44" s="29">
        <v>0</v>
      </c>
      <c r="AK44" s="29">
        <v>0</v>
      </c>
      <c r="AL44" s="29">
        <v>6</v>
      </c>
      <c r="AM44" s="35">
        <v>20</v>
      </c>
      <c r="AN44" s="29">
        <v>6</v>
      </c>
      <c r="AO44" s="29">
        <v>0</v>
      </c>
      <c r="AP44" s="29">
        <v>0</v>
      </c>
      <c r="AQ44" s="29">
        <v>0</v>
      </c>
      <c r="AR44" s="29">
        <v>6</v>
      </c>
      <c r="AS44" s="29">
        <v>6</v>
      </c>
      <c r="AT44" s="29">
        <v>6</v>
      </c>
      <c r="AU44" s="29">
        <v>3</v>
      </c>
      <c r="AV44" s="29">
        <v>20</v>
      </c>
      <c r="AW44" s="29">
        <v>4</v>
      </c>
      <c r="AX44" s="29">
        <v>0</v>
      </c>
      <c r="AY44" s="29">
        <v>0</v>
      </c>
      <c r="AZ44" s="29">
        <v>0</v>
      </c>
      <c r="BA44" s="29">
        <v>6</v>
      </c>
      <c r="BB44" s="29">
        <v>0</v>
      </c>
      <c r="BC44" s="29">
        <v>6</v>
      </c>
      <c r="BD44" s="29">
        <v>4</v>
      </c>
      <c r="BE44" s="29">
        <v>8</v>
      </c>
      <c r="BF44" s="29">
        <v>0</v>
      </c>
      <c r="BG44" s="29">
        <v>0</v>
      </c>
      <c r="BH44" s="29">
        <v>2</v>
      </c>
      <c r="BI44" s="29">
        <v>2</v>
      </c>
      <c r="BJ44" s="29">
        <v>2</v>
      </c>
      <c r="BK44" s="29">
        <v>6</v>
      </c>
      <c r="BL44" s="29">
        <v>0</v>
      </c>
      <c r="BM44" s="29">
        <v>2</v>
      </c>
      <c r="BN44" s="29">
        <v>130</v>
      </c>
    </row>
    <row r="45" ht="42" customHeight="1" spans="1:66">
      <c r="A45" s="7">
        <v>42</v>
      </c>
      <c r="B45" s="8"/>
      <c r="C45" s="8"/>
      <c r="D45" s="8"/>
      <c r="E45" s="9" t="s">
        <v>222</v>
      </c>
      <c r="F45" s="10" t="s">
        <v>223</v>
      </c>
      <c r="G45" s="9" t="s">
        <v>224</v>
      </c>
      <c r="H45" s="9">
        <v>0.18</v>
      </c>
      <c r="I45" s="10">
        <v>4</v>
      </c>
      <c r="J45" s="9">
        <v>2</v>
      </c>
      <c r="K45" s="9">
        <f t="shared" si="2"/>
        <v>8</v>
      </c>
      <c r="L45" s="16">
        <v>20</v>
      </c>
      <c r="M45" s="17" t="s">
        <v>225</v>
      </c>
      <c r="N45" s="18" t="s">
        <v>226</v>
      </c>
      <c r="O45" s="17" t="s">
        <v>142</v>
      </c>
      <c r="P45" s="9" t="s">
        <v>227</v>
      </c>
      <c r="Q45" s="9" t="s">
        <v>227</v>
      </c>
      <c r="R45" s="9" t="s">
        <v>227</v>
      </c>
      <c r="S45" s="10"/>
      <c r="T45" s="27" t="s">
        <v>227</v>
      </c>
      <c r="U45" s="10"/>
      <c r="V45" s="29">
        <v>1</v>
      </c>
      <c r="W45" s="29">
        <v>1</v>
      </c>
      <c r="X45" s="29">
        <v>1</v>
      </c>
      <c r="Y45" s="29">
        <v>2</v>
      </c>
      <c r="Z45" s="29">
        <v>3</v>
      </c>
      <c r="AA45" s="29">
        <v>100</v>
      </c>
      <c r="AB45" s="29">
        <v>1</v>
      </c>
      <c r="AC45" s="29">
        <v>2</v>
      </c>
      <c r="AD45" s="29">
        <v>6</v>
      </c>
      <c r="AE45" s="29">
        <v>2</v>
      </c>
      <c r="AF45" s="29">
        <v>0</v>
      </c>
      <c r="AG45" s="29">
        <v>0</v>
      </c>
      <c r="AH45" s="29">
        <v>0</v>
      </c>
      <c r="AI45" s="29">
        <v>6</v>
      </c>
      <c r="AJ45" s="29">
        <v>4</v>
      </c>
      <c r="AK45" s="29">
        <v>0</v>
      </c>
      <c r="AL45" s="29">
        <v>18</v>
      </c>
      <c r="AM45" s="29">
        <v>50</v>
      </c>
      <c r="AN45" s="29">
        <v>50</v>
      </c>
      <c r="AO45" s="29">
        <v>200</v>
      </c>
      <c r="AP45" s="29">
        <v>2</v>
      </c>
      <c r="AQ45" s="29">
        <v>0</v>
      </c>
      <c r="AR45" s="29">
        <v>18</v>
      </c>
      <c r="AS45" s="29">
        <v>64</v>
      </c>
      <c r="AT45" s="29">
        <v>50</v>
      </c>
      <c r="AU45" s="29">
        <v>6</v>
      </c>
      <c r="AV45" s="29">
        <v>36</v>
      </c>
      <c r="AW45" s="29">
        <v>6</v>
      </c>
      <c r="AX45" s="29">
        <v>24</v>
      </c>
      <c r="AY45" s="29">
        <v>0</v>
      </c>
      <c r="AZ45" s="29">
        <v>2</v>
      </c>
      <c r="BA45" s="29">
        <v>2</v>
      </c>
      <c r="BB45" s="29">
        <v>10</v>
      </c>
      <c r="BC45" s="29">
        <v>6</v>
      </c>
      <c r="BD45" s="29">
        <v>0</v>
      </c>
      <c r="BE45" s="29">
        <v>0</v>
      </c>
      <c r="BF45" s="29">
        <v>0</v>
      </c>
      <c r="BG45" s="29">
        <v>6</v>
      </c>
      <c r="BH45" s="29">
        <v>10</v>
      </c>
      <c r="BI45" s="29">
        <v>3</v>
      </c>
      <c r="BJ45" s="29">
        <v>2</v>
      </c>
      <c r="BK45" s="29">
        <v>1</v>
      </c>
      <c r="BL45" s="29">
        <v>6</v>
      </c>
      <c r="BM45" s="29">
        <v>2</v>
      </c>
      <c r="BN45" s="29">
        <v>300</v>
      </c>
    </row>
    <row r="46" s="1" customFormat="1" ht="42" customHeight="1" spans="1:66">
      <c r="A46" s="7">
        <v>43</v>
      </c>
      <c r="B46" s="8"/>
      <c r="C46" s="8"/>
      <c r="D46" s="8"/>
      <c r="E46" s="9"/>
      <c r="F46" s="10" t="s">
        <v>228</v>
      </c>
      <c r="G46" s="9" t="s">
        <v>229</v>
      </c>
      <c r="H46" s="9">
        <v>0.11</v>
      </c>
      <c r="I46" s="10">
        <v>3</v>
      </c>
      <c r="J46" s="9">
        <v>2</v>
      </c>
      <c r="K46" s="9">
        <f t="shared" si="2"/>
        <v>6</v>
      </c>
      <c r="L46" s="16">
        <v>10</v>
      </c>
      <c r="M46" s="17"/>
      <c r="N46" s="18"/>
      <c r="O46" s="17"/>
      <c r="P46" s="9"/>
      <c r="Q46" s="9"/>
      <c r="R46" s="9"/>
      <c r="S46" s="10"/>
      <c r="T46" s="28"/>
      <c r="U46" s="10"/>
      <c r="V46" s="29">
        <v>1</v>
      </c>
      <c r="W46" s="29">
        <v>2</v>
      </c>
      <c r="X46" s="29">
        <v>2</v>
      </c>
      <c r="Y46" s="29">
        <v>2</v>
      </c>
      <c r="Z46" s="29">
        <v>3</v>
      </c>
      <c r="AA46" s="29">
        <v>100</v>
      </c>
      <c r="AB46" s="29">
        <v>1</v>
      </c>
      <c r="AC46" s="29">
        <v>2</v>
      </c>
      <c r="AD46" s="29">
        <v>4</v>
      </c>
      <c r="AE46" s="29">
        <v>2</v>
      </c>
      <c r="AF46" s="29">
        <v>0</v>
      </c>
      <c r="AG46" s="29">
        <v>0</v>
      </c>
      <c r="AH46" s="29">
        <v>0</v>
      </c>
      <c r="AI46" s="29">
        <v>4</v>
      </c>
      <c r="AJ46" s="29">
        <v>2</v>
      </c>
      <c r="AK46" s="29">
        <v>0</v>
      </c>
      <c r="AL46" s="29">
        <v>12</v>
      </c>
      <c r="AM46" s="29">
        <v>50</v>
      </c>
      <c r="AN46" s="29">
        <v>50</v>
      </c>
      <c r="AO46" s="29">
        <v>100</v>
      </c>
      <c r="AP46" s="29">
        <v>1</v>
      </c>
      <c r="AQ46" s="29">
        <v>0</v>
      </c>
      <c r="AR46" s="29">
        <v>12</v>
      </c>
      <c r="AS46" s="29">
        <v>44</v>
      </c>
      <c r="AT46" s="29">
        <v>50</v>
      </c>
      <c r="AU46" s="29">
        <v>3</v>
      </c>
      <c r="AV46" s="29">
        <v>23</v>
      </c>
      <c r="AW46" s="29">
        <v>3</v>
      </c>
      <c r="AX46" s="29">
        <v>12</v>
      </c>
      <c r="AY46" s="29">
        <v>0</v>
      </c>
      <c r="AZ46" s="29">
        <v>1</v>
      </c>
      <c r="BA46" s="29">
        <v>1</v>
      </c>
      <c r="BB46" s="29">
        <v>5</v>
      </c>
      <c r="BC46" s="29">
        <v>4</v>
      </c>
      <c r="BD46" s="29">
        <v>0</v>
      </c>
      <c r="BE46" s="29">
        <v>0</v>
      </c>
      <c r="BF46" s="29">
        <v>0</v>
      </c>
      <c r="BG46" s="29">
        <v>4</v>
      </c>
      <c r="BH46" s="29">
        <v>6</v>
      </c>
      <c r="BI46" s="29">
        <v>2</v>
      </c>
      <c r="BJ46" s="29">
        <v>1</v>
      </c>
      <c r="BK46" s="29">
        <v>1</v>
      </c>
      <c r="BL46" s="29">
        <v>4</v>
      </c>
      <c r="BM46" s="29">
        <v>2</v>
      </c>
      <c r="BN46" s="29">
        <v>150</v>
      </c>
    </row>
  </sheetData>
  <mergeCells count="104">
    <mergeCell ref="K2:T2"/>
    <mergeCell ref="W2:AA2"/>
    <mergeCell ref="AB2:AK2"/>
    <mergeCell ref="AL2:AT2"/>
    <mergeCell ref="AU2:BB2"/>
    <mergeCell ref="BC2:BN2"/>
    <mergeCell ref="A2:A3"/>
    <mergeCell ref="B2:B3"/>
    <mergeCell ref="B4:B15"/>
    <mergeCell ref="B16:B33"/>
    <mergeCell ref="B34:B46"/>
    <mergeCell ref="C2:C3"/>
    <mergeCell ref="C4:C15"/>
    <mergeCell ref="C16:C33"/>
    <mergeCell ref="C34:C46"/>
    <mergeCell ref="D2:D3"/>
    <mergeCell ref="D4:D15"/>
    <mergeCell ref="D16:D33"/>
    <mergeCell ref="D34:D46"/>
    <mergeCell ref="E2:E3"/>
    <mergeCell ref="E4:E9"/>
    <mergeCell ref="E10:E15"/>
    <mergeCell ref="E16:E19"/>
    <mergeCell ref="E20:E21"/>
    <mergeCell ref="E22:E24"/>
    <mergeCell ref="E25:E27"/>
    <mergeCell ref="E28:E33"/>
    <mergeCell ref="E34:E38"/>
    <mergeCell ref="E39:E41"/>
    <mergeCell ref="E42:E44"/>
    <mergeCell ref="E45:E46"/>
    <mergeCell ref="F2:F3"/>
    <mergeCell ref="G2:G3"/>
    <mergeCell ref="H2:H3"/>
    <mergeCell ref="I2:I3"/>
    <mergeCell ref="J2:J3"/>
    <mergeCell ref="M4:M9"/>
    <mergeCell ref="M10:M15"/>
    <mergeCell ref="M16:M19"/>
    <mergeCell ref="M20:M21"/>
    <mergeCell ref="M22:M27"/>
    <mergeCell ref="M28:M33"/>
    <mergeCell ref="M34:M38"/>
    <mergeCell ref="M39:M41"/>
    <mergeCell ref="M42:M44"/>
    <mergeCell ref="M45:M46"/>
    <mergeCell ref="N4:N9"/>
    <mergeCell ref="N10:N15"/>
    <mergeCell ref="N16:N19"/>
    <mergeCell ref="N20:N21"/>
    <mergeCell ref="N22:N27"/>
    <mergeCell ref="N28:N33"/>
    <mergeCell ref="N34:N38"/>
    <mergeCell ref="N39:N41"/>
    <mergeCell ref="N42:N44"/>
    <mergeCell ref="N45:N46"/>
    <mergeCell ref="O4:O9"/>
    <mergeCell ref="O10:O15"/>
    <mergeCell ref="O16:O19"/>
    <mergeCell ref="O20:O21"/>
    <mergeCell ref="O22:O27"/>
    <mergeCell ref="O28:O33"/>
    <mergeCell ref="O34:O38"/>
    <mergeCell ref="O39:O41"/>
    <mergeCell ref="O42:O44"/>
    <mergeCell ref="O45:O46"/>
    <mergeCell ref="P4:P9"/>
    <mergeCell ref="P10:P15"/>
    <mergeCell ref="P16:P19"/>
    <mergeCell ref="P20:P21"/>
    <mergeCell ref="P22:P24"/>
    <mergeCell ref="P25:P27"/>
    <mergeCell ref="P28:P33"/>
    <mergeCell ref="P34:P38"/>
    <mergeCell ref="P39:P41"/>
    <mergeCell ref="P42:P44"/>
    <mergeCell ref="P45:P46"/>
    <mergeCell ref="Q4:Q9"/>
    <mergeCell ref="Q10:Q15"/>
    <mergeCell ref="Q16:Q19"/>
    <mergeCell ref="Q20:Q21"/>
    <mergeCell ref="Q22:Q24"/>
    <mergeCell ref="Q25:Q27"/>
    <mergeCell ref="Q28:Q33"/>
    <mergeCell ref="Q34:Q38"/>
    <mergeCell ref="Q39:Q41"/>
    <mergeCell ref="Q42:Q44"/>
    <mergeCell ref="Q45:Q46"/>
    <mergeCell ref="R4:R9"/>
    <mergeCell ref="R10:R15"/>
    <mergeCell ref="R16:R19"/>
    <mergeCell ref="R20:R21"/>
    <mergeCell ref="R22:R24"/>
    <mergeCell ref="R25:R27"/>
    <mergeCell ref="R28:R33"/>
    <mergeCell ref="R34:R38"/>
    <mergeCell ref="R39:R41"/>
    <mergeCell ref="R42:R44"/>
    <mergeCell ref="R45:R46"/>
    <mergeCell ref="T20:T21"/>
    <mergeCell ref="T22:T24"/>
    <mergeCell ref="T25:T27"/>
    <mergeCell ref="T45:T46"/>
    <mergeCell ref="U2:U3"/>
  </mergeCells>
  <pageMargins left="0.700694444444445" right="0.700694444444445" top="0.554166666666667" bottom="0.554166666666667" header="0.297916666666667" footer="0.297916666666667"/>
  <pageSetup paperSize="9" scale="70" fitToHeight="0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糖糖</cp:lastModifiedBy>
  <dcterms:created xsi:type="dcterms:W3CDTF">2021-12-28T02:51:00Z</dcterms:created>
  <dcterms:modified xsi:type="dcterms:W3CDTF">2022-03-19T07:18:30Z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5E15877470CC45E2A2D5C6FFDFAD6A6F</vt:lpwstr>
  </property>
  <property fmtid="{D5CDD505-2E9C-101B-9397-08002B2CF9AE}" pid="3" name="KSOProductBuildVer">
    <vt:lpwstr>2052-11.1.0.11220</vt:lpwstr>
  </property>
</Properties>
</file>