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9" r:id="rId1"/>
    <sheet name="附件2" sheetId="4" r:id="rId2"/>
    <sheet name="附件3" sheetId="8" r:id="rId3"/>
    <sheet name="附件4" sheetId="5" r:id="rId4"/>
  </sheets>
  <definedNames>
    <definedName name="_xlnm._FilterDatabase" localSheetId="0" hidden="1">附件1!$A$6:$P$19</definedName>
  </definedNames>
  <calcPr calcId="144525"/>
</workbook>
</file>

<file path=xl/sharedStrings.xml><?xml version="1.0" encoding="utf-8"?>
<sst xmlns="http://schemas.openxmlformats.org/spreadsheetml/2006/main" count="184" uniqueCount="88">
  <si>
    <t>附件1</t>
  </si>
  <si>
    <t>七星区截至2023年末发行的新增政府一般债券情况表</t>
  </si>
  <si>
    <t>单位：万元</t>
  </si>
  <si>
    <t>部门名称</t>
  </si>
  <si>
    <t>债券信息</t>
  </si>
  <si>
    <t>债券项目情况</t>
  </si>
  <si>
    <t>债券名称</t>
  </si>
  <si>
    <t>债券编码</t>
  </si>
  <si>
    <t>债券类型</t>
  </si>
  <si>
    <t>债券规模（万元）</t>
  </si>
  <si>
    <t>发行时间（年/月/日）</t>
  </si>
  <si>
    <t>利率（%）</t>
  </si>
  <si>
    <t>债券期限（年）</t>
  </si>
  <si>
    <t>项目名称</t>
  </si>
  <si>
    <t>项目所在地区</t>
  </si>
  <si>
    <t>项目总投资</t>
  </si>
  <si>
    <t>项目已实现投资</t>
  </si>
  <si>
    <t>建设进度及运营状态</t>
  </si>
  <si>
    <t>备注</t>
  </si>
  <si>
    <t>其中：债券资金安排</t>
  </si>
  <si>
    <t>桂林市七星区人民政府教育局</t>
  </si>
  <si>
    <t>2022年广西壮族自治区政府一般债券（二期）</t>
  </si>
  <si>
    <t>一般债券</t>
  </si>
  <si>
    <t>2.96</t>
  </si>
  <si>
    <t>桂林市七星区农村公办学校校舍安全保障长效机制项目</t>
  </si>
  <si>
    <t>已完工</t>
  </si>
  <si>
    <t>2023年广西壮族自治区政府一般债券（一期）</t>
  </si>
  <si>
    <t>10</t>
  </si>
  <si>
    <t>农村公办学校校舍安全保障长效机制项目</t>
  </si>
  <si>
    <t>2023年广西壮族自治区政府一般债券（九期）</t>
  </si>
  <si>
    <t xml:space="preserve"> 
2305959</t>
  </si>
  <si>
    <t>7</t>
  </si>
  <si>
    <t>桂林市七星区住房和城乡建设局</t>
  </si>
  <si>
    <t>桂林市七星区2022年城镇老旧小区改造专项补助资金</t>
  </si>
  <si>
    <t>在建</t>
  </si>
  <si>
    <t>2022年广西壮族自治区政府一般债券（六期）</t>
  </si>
  <si>
    <t>2271158</t>
  </si>
  <si>
    <t>2.92</t>
  </si>
  <si>
    <t>桂林市七星区2022年村容村貌整体提升项目</t>
  </si>
  <si>
    <t>桂林市七星区2022年城市背街小巷整治改造项目</t>
  </si>
  <si>
    <t xml:space="preserve"> 
七星区2023年城镇保障性安居工程项目</t>
  </si>
  <si>
    <t xml:space="preserve"> 
七星区2023年背街小巷整治改造提升工程</t>
  </si>
  <si>
    <t>桂林市七星区卫生健康局</t>
  </si>
  <si>
    <t>桂林市七星区2022年广西公共卫生防控救治能力建设三年行动计划项目</t>
  </si>
  <si>
    <t>桂林市七星区2022年广西公共卫生防控救治能力建设三年行动计划社区卫生服务中心项目</t>
  </si>
  <si>
    <t>注：1.本表由使用一般债券资金的部门逐笔填列后于每年6月底前公开，本次反映2022-2023年年末一般债券及对应项目情况。
    2.项目所在地区按照标准行政区划名称填写。</t>
  </si>
  <si>
    <t>附件2</t>
  </si>
  <si>
    <t>七星区截至2022年末发行的新增政府专项债券情况表</t>
  </si>
  <si>
    <t>债券项目资产类型</t>
  </si>
  <si>
    <t>已取得项目收益</t>
  </si>
  <si>
    <t>形成资产情况</t>
  </si>
  <si>
    <t>注：本表由使用专项债券资金的部门逐笔填列后于每年6月底前公开，本次反映2022-2023年末专项债券及对应项目情况。</t>
  </si>
  <si>
    <t>附件3</t>
  </si>
  <si>
    <t xml:space="preserve"> </t>
  </si>
  <si>
    <t>七星区截至2023年末发行的新增政府一般债券
资金收支情况表</t>
  </si>
  <si>
    <t>序号</t>
  </si>
  <si>
    <t>截至2023年末新增一般券资金收入</t>
  </si>
  <si>
    <t>截至2023年末新增一般债券资金安排的支出</t>
  </si>
  <si>
    <t>金额</t>
  </si>
  <si>
    <t>支出功能分类</t>
  </si>
  <si>
    <t>合计</t>
  </si>
  <si>
    <t>201一般公共服务支出</t>
  </si>
  <si>
    <t>202外交支出</t>
  </si>
  <si>
    <t>203国防支出</t>
  </si>
  <si>
    <t>204公共安全支出</t>
  </si>
  <si>
    <t>205教育支出</t>
  </si>
  <si>
    <t>206科学技术支出</t>
  </si>
  <si>
    <t>207文化旅游体育与传媒支出</t>
  </si>
  <si>
    <t>208社会保障和就业支出</t>
  </si>
  <si>
    <t>210卫生健康支出</t>
  </si>
  <si>
    <t>211节能环保支出</t>
  </si>
  <si>
    <t>212城乡社区支出</t>
  </si>
  <si>
    <t>213农林水支出</t>
  </si>
  <si>
    <t>214交通运输支出</t>
  </si>
  <si>
    <t>215资源勘探信息等支出</t>
  </si>
  <si>
    <t>216商业服务业等支出</t>
  </si>
  <si>
    <t>217金融支出</t>
  </si>
  <si>
    <t>219援助其他地区支出</t>
  </si>
  <si>
    <t>220自然资源海洋气象等支出</t>
  </si>
  <si>
    <t>221住房保障支出</t>
  </si>
  <si>
    <t>222粮油物资储备支出</t>
  </si>
  <si>
    <t>224灾害防治及应急管理支出</t>
  </si>
  <si>
    <t>附件4</t>
  </si>
  <si>
    <t>七星区截至2023年末发行的新增地方政府专项债券
资金收支情况表</t>
  </si>
  <si>
    <t>单位：亿元</t>
  </si>
  <si>
    <t>截至2023年末新增专项债券资金收入</t>
  </si>
  <si>
    <t>截至2023年末新增专项债券资金安排的支出</t>
  </si>
  <si>
    <t>...</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</si>
</sst>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Red]0.00"/>
  </numFmts>
  <fonts count="35">
    <font>
      <sz val="11"/>
      <color theme="1"/>
      <name val="宋体"/>
      <charset val="134"/>
      <scheme val="minor"/>
    </font>
    <font>
      <sz val="16"/>
      <color theme="1"/>
      <name val="黑体"/>
      <charset val="134"/>
    </font>
    <font>
      <sz val="10.5"/>
      <color theme="1"/>
      <name val="宋体"/>
      <charset val="134"/>
      <scheme val="minor"/>
    </font>
    <font>
      <sz val="22"/>
      <color theme="1"/>
      <name val="方正小标宋简体"/>
      <charset val="134"/>
    </font>
    <font>
      <sz val="18"/>
      <color theme="1"/>
      <name val="方正小标宋简体"/>
      <charset val="134"/>
    </font>
    <font>
      <sz val="10"/>
      <color theme="1"/>
      <name val="宋体"/>
      <charset val="134"/>
      <scheme val="minor"/>
    </font>
    <font>
      <sz val="10.5"/>
      <color theme="1"/>
      <name val="仿宋_GB2312"/>
      <charset val="134"/>
    </font>
    <font>
      <sz val="12"/>
      <color theme="1"/>
      <name val="仿宋_GB2312"/>
      <charset val="134"/>
    </font>
    <font>
      <sz val="11"/>
      <name val="宋体"/>
      <charset val="134"/>
    </font>
    <font>
      <sz val="22"/>
      <color theme="1"/>
      <name val="宋体"/>
      <charset val="134"/>
      <scheme val="minor"/>
    </font>
    <font>
      <sz val="11"/>
      <color theme="1"/>
      <name val="Times New Roman"/>
      <charset val="134"/>
    </font>
    <font>
      <sz val="11"/>
      <color indexed="8"/>
      <name val="SimSun"/>
      <charset val="134"/>
    </font>
    <font>
      <sz val="11"/>
      <color rgb="FF000000"/>
      <name val="Arial"/>
      <charset val="204"/>
    </font>
    <font>
      <sz val="10"/>
      <name val="SimSun"/>
      <charset val="134"/>
    </font>
    <font>
      <sz val="11"/>
      <name val="SimSun"/>
      <charset val="134"/>
    </font>
    <font>
      <sz val="11"/>
      <color rgb="FF000000"/>
      <name val="宋体"/>
      <charset val="204"/>
    </font>
    <font>
      <sz val="11"/>
      <color theme="0"/>
      <name val="宋体"/>
      <charset val="0"/>
      <scheme val="minor"/>
    </font>
    <font>
      <sz val="11"/>
      <color theme="1"/>
      <name val="宋体"/>
      <charset val="0"/>
      <scheme val="minor"/>
    </font>
    <font>
      <sz val="11"/>
      <color rgb="FF9C650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rgb="FFC6EFCE"/>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2" borderId="0" applyNumberFormat="0" applyBorder="0" applyAlignment="0" applyProtection="0">
      <alignment vertical="center"/>
    </xf>
    <xf numFmtId="0" fontId="26" fillId="19"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16" fillId="30"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16" applyNumberFormat="0" applyFont="0" applyAlignment="0" applyProtection="0">
      <alignment vertical="center"/>
    </xf>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15" applyNumberFormat="0" applyFill="0" applyAlignment="0" applyProtection="0">
      <alignment vertical="center"/>
    </xf>
    <xf numFmtId="0" fontId="30" fillId="0" borderId="15" applyNumberFormat="0" applyFill="0" applyAlignment="0" applyProtection="0">
      <alignment vertical="center"/>
    </xf>
    <xf numFmtId="0" fontId="16" fillId="13" borderId="0" applyNumberFormat="0" applyBorder="0" applyAlignment="0" applyProtection="0">
      <alignment vertical="center"/>
    </xf>
    <xf numFmtId="0" fontId="22" fillId="0" borderId="20" applyNumberFormat="0" applyFill="0" applyAlignment="0" applyProtection="0">
      <alignment vertical="center"/>
    </xf>
    <xf numFmtId="0" fontId="16" fillId="18" borderId="0" applyNumberFormat="0" applyBorder="0" applyAlignment="0" applyProtection="0">
      <alignment vertical="center"/>
    </xf>
    <xf numFmtId="0" fontId="20" fillId="9" borderId="14" applyNumberFormat="0" applyAlignment="0" applyProtection="0">
      <alignment vertical="center"/>
    </xf>
    <xf numFmtId="0" fontId="25" fillId="9" borderId="17" applyNumberFormat="0" applyAlignment="0" applyProtection="0">
      <alignment vertical="center"/>
    </xf>
    <xf numFmtId="0" fontId="29" fillId="25" borderId="19" applyNumberFormat="0" applyAlignment="0" applyProtection="0">
      <alignment vertical="center"/>
    </xf>
    <xf numFmtId="0" fontId="17" fillId="12" borderId="0" applyNumberFormat="0" applyBorder="0" applyAlignment="0" applyProtection="0">
      <alignment vertical="center"/>
    </xf>
    <xf numFmtId="0" fontId="16" fillId="5" borderId="0" applyNumberFormat="0" applyBorder="0" applyAlignment="0" applyProtection="0">
      <alignment vertical="center"/>
    </xf>
    <xf numFmtId="0" fontId="34" fillId="0" borderId="21" applyNumberFormat="0" applyFill="0" applyAlignment="0" applyProtection="0">
      <alignment vertical="center"/>
    </xf>
    <xf numFmtId="0" fontId="27" fillId="0" borderId="18" applyNumberFormat="0" applyFill="0" applyAlignment="0" applyProtection="0">
      <alignment vertical="center"/>
    </xf>
    <xf numFmtId="0" fontId="28" fillId="24" borderId="0" applyNumberFormat="0" applyBorder="0" applyAlignment="0" applyProtection="0">
      <alignment vertical="center"/>
    </xf>
    <xf numFmtId="0" fontId="18" fillId="4" borderId="0" applyNumberFormat="0" applyBorder="0" applyAlignment="0" applyProtection="0">
      <alignment vertical="center"/>
    </xf>
    <xf numFmtId="0" fontId="17" fillId="17" borderId="0" applyNumberFormat="0" applyBorder="0" applyAlignment="0" applyProtection="0">
      <alignment vertical="center"/>
    </xf>
    <xf numFmtId="0" fontId="16" fillId="11" borderId="0" applyNumberFormat="0" applyBorder="0" applyAlignment="0" applyProtection="0">
      <alignment vertical="center"/>
    </xf>
    <xf numFmtId="0" fontId="17" fillId="29" borderId="0" applyNumberFormat="0" applyBorder="0" applyAlignment="0" applyProtection="0">
      <alignment vertical="center"/>
    </xf>
    <xf numFmtId="0" fontId="17" fillId="28" borderId="0" applyNumberFormat="0" applyBorder="0" applyAlignment="0" applyProtection="0">
      <alignment vertical="center"/>
    </xf>
    <xf numFmtId="0" fontId="17" fillId="3" borderId="0" applyNumberFormat="0" applyBorder="0" applyAlignment="0" applyProtection="0">
      <alignment vertical="center"/>
    </xf>
    <xf numFmtId="0" fontId="17" fillId="27" borderId="0" applyNumberFormat="0" applyBorder="0" applyAlignment="0" applyProtection="0">
      <alignment vertical="center"/>
    </xf>
    <xf numFmtId="0" fontId="16" fillId="32" borderId="0" applyNumberFormat="0" applyBorder="0" applyAlignment="0" applyProtection="0">
      <alignment vertical="center"/>
    </xf>
    <xf numFmtId="0" fontId="16" fillId="8" borderId="0" applyNumberFormat="0" applyBorder="0" applyAlignment="0" applyProtection="0">
      <alignment vertical="center"/>
    </xf>
    <xf numFmtId="0" fontId="17" fillId="26" borderId="0" applyNumberFormat="0" applyBorder="0" applyAlignment="0" applyProtection="0">
      <alignment vertical="center"/>
    </xf>
    <xf numFmtId="0" fontId="17" fillId="21" borderId="0" applyNumberFormat="0" applyBorder="0" applyAlignment="0" applyProtection="0">
      <alignment vertical="center"/>
    </xf>
    <xf numFmtId="0" fontId="16" fillId="23" borderId="0" applyNumberFormat="0" applyBorder="0" applyAlignment="0" applyProtection="0">
      <alignment vertical="center"/>
    </xf>
    <xf numFmtId="0" fontId="17" fillId="31" borderId="0" applyNumberFormat="0" applyBorder="0" applyAlignment="0" applyProtection="0">
      <alignment vertical="center"/>
    </xf>
    <xf numFmtId="0" fontId="16" fillId="2" borderId="0" applyNumberFormat="0" applyBorder="0" applyAlignment="0" applyProtection="0">
      <alignment vertical="center"/>
    </xf>
    <xf numFmtId="0" fontId="16" fillId="20" borderId="0" applyNumberFormat="0" applyBorder="0" applyAlignment="0" applyProtection="0">
      <alignment vertical="center"/>
    </xf>
    <xf numFmtId="0" fontId="17" fillId="16" borderId="0" applyNumberFormat="0" applyBorder="0" applyAlignment="0" applyProtection="0">
      <alignment vertical="center"/>
    </xf>
    <xf numFmtId="0" fontId="16" fillId="7" borderId="0" applyNumberFormat="0" applyBorder="0" applyAlignment="0" applyProtection="0">
      <alignment vertical="center"/>
    </xf>
  </cellStyleXfs>
  <cellXfs count="58">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Border="1" applyAlignment="1">
      <alignment horizontal="justify" vertical="top"/>
    </xf>
    <xf numFmtId="0" fontId="7" fillId="0" borderId="1" xfId="0" applyFont="1" applyFill="1" applyBorder="1" applyAlignment="1">
      <alignment horizontal="center" vertical="center"/>
    </xf>
    <xf numFmtId="0" fontId="0" fillId="0" borderId="1" xfId="0" applyBorder="1">
      <alignment vertical="center"/>
    </xf>
    <xf numFmtId="0" fontId="7" fillId="0" borderId="1" xfId="0" applyFont="1" applyBorder="1" applyAlignment="1">
      <alignment vertical="center"/>
    </xf>
    <xf numFmtId="0" fontId="0" fillId="0" borderId="1" xfId="0" applyBorder="1" applyAlignment="1">
      <alignment vertical="center" wrapText="1"/>
    </xf>
    <xf numFmtId="0" fontId="0" fillId="0" borderId="0" xfId="0" applyAlignment="1">
      <alignment vertical="center" wrapText="1"/>
    </xf>
    <xf numFmtId="0" fontId="9" fillId="0" borderId="0" xfId="0" applyFont="1" applyAlignment="1">
      <alignment horizontal="center" vertical="center"/>
    </xf>
    <xf numFmtId="0" fontId="0" fillId="0" borderId="2"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vertical="center" wrapText="1"/>
    </xf>
    <xf numFmtId="0" fontId="0" fillId="0" borderId="2" xfId="0"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0" fontId="0" fillId="0" borderId="1" xfId="0" applyFont="1" applyBorder="1" applyAlignment="1">
      <alignment vertical="center" wrapText="1"/>
    </xf>
    <xf numFmtId="14" fontId="8" fillId="0" borderId="1" xfId="0" applyNumberFormat="1" applyFont="1" applyFill="1" applyBorder="1" applyAlignment="1">
      <alignment horizontal="center" vertical="center" wrapText="1"/>
    </xf>
    <xf numFmtId="10" fontId="10" fillId="0" borderId="1" xfId="0" applyNumberFormat="1" applyFont="1" applyBorder="1" applyAlignment="1">
      <alignment horizontal="justify" vertical="center" wrapText="1"/>
    </xf>
    <xf numFmtId="0" fontId="0" fillId="0" borderId="8" xfId="0"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1" xfId="0" applyBorder="1" applyAlignment="1">
      <alignment horizontal="center" vertical="center" wrapText="1"/>
    </xf>
    <xf numFmtId="0" fontId="0" fillId="0" borderId="1" xfId="0" applyFill="1" applyBorder="1" applyAlignment="1">
      <alignment vertical="center" wrapText="1"/>
    </xf>
    <xf numFmtId="0" fontId="0" fillId="0" borderId="3" xfId="0" applyBorder="1" applyAlignment="1">
      <alignment vertical="center" wrapText="1"/>
    </xf>
    <xf numFmtId="3" fontId="11" fillId="0" borderId="1" xfId="0" applyNumberFormat="1" applyFont="1" applyFill="1" applyBorder="1" applyAlignment="1">
      <alignment horizontal="right" vertical="center" wrapText="1"/>
    </xf>
    <xf numFmtId="0" fontId="0" fillId="0" borderId="5" xfId="0" applyBorder="1" applyAlignment="1">
      <alignment vertical="center" wrapText="1"/>
    </xf>
    <xf numFmtId="49" fontId="12" fillId="0" borderId="1" xfId="0" applyNumberFormat="1" applyFont="1" applyFill="1" applyBorder="1" applyAlignment="1">
      <alignment horizontal="center" vertical="center" wrapText="1"/>
    </xf>
    <xf numFmtId="176" fontId="0" fillId="0" borderId="1" xfId="0" applyNumberFormat="1" applyFill="1" applyBorder="1" applyAlignment="1">
      <alignment vertical="center" wrapText="1"/>
    </xf>
    <xf numFmtId="14" fontId="13" fillId="0" borderId="11" xfId="0" applyNumberFormat="1" applyFont="1" applyFill="1" applyBorder="1" applyAlignment="1">
      <alignment vertical="center" wrapText="1"/>
    </xf>
    <xf numFmtId="0" fontId="14" fillId="0" borderId="11" xfId="0" applyFont="1" applyFill="1" applyBorder="1" applyAlignment="1">
      <alignment vertical="center" wrapText="1"/>
    </xf>
    <xf numFmtId="49" fontId="15" fillId="0" borderId="1" xfId="0" applyNumberFormat="1" applyFont="1" applyFill="1" applyBorder="1" applyAlignment="1">
      <alignment horizontal="center" vertical="center" wrapText="1"/>
    </xf>
    <xf numFmtId="176" fontId="0" fillId="0" borderId="1" xfId="0" applyNumberFormat="1" applyFill="1" applyBorder="1" applyAlignment="1">
      <alignment vertical="center" wrapText="1"/>
    </xf>
    <xf numFmtId="4" fontId="13" fillId="0" borderId="11" xfId="0" applyNumberFormat="1" applyFont="1" applyFill="1" applyBorder="1" applyAlignment="1">
      <alignment vertical="center" wrapText="1"/>
    </xf>
    <xf numFmtId="14" fontId="13" fillId="0" borderId="12" xfId="0" applyNumberFormat="1" applyFont="1" applyFill="1" applyBorder="1" applyAlignment="1">
      <alignment vertical="center" wrapText="1"/>
    </xf>
    <xf numFmtId="0" fontId="0" fillId="0" borderId="0" xfId="0" applyAlignment="1">
      <alignment horizontal="left" vertical="center" wrapText="1"/>
    </xf>
    <xf numFmtId="0" fontId="0" fillId="0" borderId="7" xfId="0" applyFill="1" applyBorder="1" applyAlignment="1">
      <alignment vertical="center" wrapText="1"/>
    </xf>
    <xf numFmtId="4" fontId="13" fillId="0" borderId="13" xfId="0" applyNumberFormat="1" applyFont="1" applyFill="1" applyBorder="1" applyAlignment="1">
      <alignment vertical="center" wrapText="1"/>
    </xf>
    <xf numFmtId="0" fontId="0" fillId="0" borderId="2" xfId="0" applyBorder="1">
      <alignment vertical="center"/>
    </xf>
    <xf numFmtId="49" fontId="15" fillId="0" borderId="2" xfId="0" applyNumberFormat="1" applyFont="1" applyFill="1" applyBorder="1" applyAlignment="1">
      <alignment horizontal="center" vertical="center" wrapText="1"/>
    </xf>
    <xf numFmtId="4" fontId="13" fillId="0" borderId="2" xfId="0" applyNumberFormat="1" applyFont="1" applyFill="1" applyBorder="1" applyAlignment="1">
      <alignment vertical="center" wrapText="1"/>
    </xf>
    <xf numFmtId="176" fontId="0" fillId="0" borderId="1" xfId="0" applyNumberFormat="1" applyFill="1" applyBorder="1" applyAlignment="1">
      <alignment vertical="center" wrapText="1"/>
    </xf>
    <xf numFmtId="0" fontId="0" fillId="0" borderId="2" xfId="0" applyBorder="1">
      <alignment vertical="center"/>
    </xf>
    <xf numFmtId="4" fontId="13" fillId="0" borderId="1" xfId="0" applyNumberFormat="1" applyFont="1" applyFill="1" applyBorder="1" applyAlignment="1">
      <alignment vertical="center" wrapText="1"/>
    </xf>
    <xf numFmtId="0" fontId="0" fillId="0" borderId="1" xfId="0" applyFill="1" applyBorder="1" applyAlignment="1">
      <alignment vertical="center" wrapText="1"/>
    </xf>
    <xf numFmtId="4" fontId="13" fillId="0" borderId="1" xfId="0" applyNumberFormat="1" applyFont="1" applyFill="1" applyBorder="1" applyAlignment="1">
      <alignment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9"/>
  <sheetViews>
    <sheetView tabSelected="1" topLeftCell="A13" workbookViewId="0">
      <selection activeCell="N7" sqref="N7:N18"/>
    </sheetView>
  </sheetViews>
  <sheetFormatPr defaultColWidth="9" defaultRowHeight="13.5"/>
  <cols>
    <col min="1" max="1" width="27.875" customWidth="1"/>
    <col min="2" max="2" width="39.125" customWidth="1"/>
    <col min="3" max="3" width="10.875" customWidth="1"/>
    <col min="4" max="4" width="9.375" customWidth="1"/>
    <col min="5" max="5" width="9.25" customWidth="1"/>
    <col min="6" max="6" width="10.375" customWidth="1"/>
    <col min="7" max="7" width="5.625" customWidth="1"/>
    <col min="8" max="8" width="8.25" customWidth="1"/>
    <col min="9" max="9" width="27.125" customWidth="1"/>
    <col min="10" max="10" width="10.75" customWidth="1"/>
    <col min="11" max="11" width="9.375"/>
    <col min="12" max="12" width="7.75" customWidth="1"/>
    <col min="13" max="13" width="10.875" customWidth="1"/>
    <col min="14" max="15" width="10.625" customWidth="1"/>
  </cols>
  <sheetData>
    <row r="1" customFormat="1" spans="1:1">
      <c r="A1" t="s">
        <v>0</v>
      </c>
    </row>
    <row r="2" ht="35" customHeight="1" spans="1:16">
      <c r="A2" s="17" t="s">
        <v>1</v>
      </c>
      <c r="B2" s="17"/>
      <c r="C2" s="17"/>
      <c r="D2" s="17"/>
      <c r="E2" s="17"/>
      <c r="F2" s="17"/>
      <c r="G2" s="17"/>
      <c r="H2" s="17"/>
      <c r="I2" s="17"/>
      <c r="J2" s="17"/>
      <c r="K2" s="17"/>
      <c r="L2" s="17"/>
      <c r="M2" s="17"/>
      <c r="N2" s="17"/>
      <c r="O2" s="17"/>
      <c r="P2" s="17"/>
    </row>
    <row r="3" spans="15:15">
      <c r="O3" t="s">
        <v>2</v>
      </c>
    </row>
    <row r="4" ht="28" customHeight="1" spans="1:16">
      <c r="A4" s="18" t="s">
        <v>3</v>
      </c>
      <c r="B4" s="19" t="s">
        <v>4</v>
      </c>
      <c r="C4" s="20"/>
      <c r="D4" s="20"/>
      <c r="E4" s="20"/>
      <c r="F4" s="20"/>
      <c r="G4" s="20"/>
      <c r="H4" s="21"/>
      <c r="I4" s="19" t="s">
        <v>5</v>
      </c>
      <c r="J4" s="20"/>
      <c r="K4" s="20"/>
      <c r="L4" s="20"/>
      <c r="M4" s="20"/>
      <c r="N4" s="20"/>
      <c r="O4" s="20"/>
      <c r="P4" s="21"/>
    </row>
    <row r="5" ht="36" customHeight="1" spans="1:16">
      <c r="A5" s="22"/>
      <c r="B5" s="23" t="s">
        <v>6</v>
      </c>
      <c r="C5" s="23" t="s">
        <v>7</v>
      </c>
      <c r="D5" s="23" t="s">
        <v>8</v>
      </c>
      <c r="E5" s="18" t="s">
        <v>9</v>
      </c>
      <c r="F5" s="18" t="s">
        <v>10</v>
      </c>
      <c r="G5" s="18" t="s">
        <v>11</v>
      </c>
      <c r="H5" s="18" t="s">
        <v>12</v>
      </c>
      <c r="I5" s="18" t="s">
        <v>13</v>
      </c>
      <c r="J5" s="23" t="s">
        <v>14</v>
      </c>
      <c r="K5" s="29" t="s">
        <v>15</v>
      </c>
      <c r="L5" s="30"/>
      <c r="M5" s="31" t="s">
        <v>16</v>
      </c>
      <c r="N5" s="32"/>
      <c r="O5" s="18" t="s">
        <v>17</v>
      </c>
      <c r="P5" s="18" t="s">
        <v>18</v>
      </c>
    </row>
    <row r="6" ht="57" customHeight="1" spans="1:16">
      <c r="A6" s="24"/>
      <c r="B6" s="25"/>
      <c r="C6" s="25"/>
      <c r="D6" s="25"/>
      <c r="E6" s="24"/>
      <c r="F6" s="24"/>
      <c r="G6" s="24"/>
      <c r="H6" s="24"/>
      <c r="I6" s="24"/>
      <c r="J6" s="25"/>
      <c r="K6" s="47"/>
      <c r="L6" s="34" t="s">
        <v>19</v>
      </c>
      <c r="M6" s="47"/>
      <c r="N6" s="35" t="s">
        <v>19</v>
      </c>
      <c r="O6" s="24"/>
      <c r="P6" s="24"/>
    </row>
    <row r="7" s="16" customFormat="1" ht="71" customHeight="1" spans="1:16">
      <c r="A7" s="15" t="s">
        <v>20</v>
      </c>
      <c r="B7" s="15" t="s">
        <v>21</v>
      </c>
      <c r="C7" s="33">
        <v>2205414</v>
      </c>
      <c r="D7" s="38" t="s">
        <v>22</v>
      </c>
      <c r="E7" s="39">
        <v>29</v>
      </c>
      <c r="F7" s="40">
        <v>44636</v>
      </c>
      <c r="G7" s="41" t="s">
        <v>23</v>
      </c>
      <c r="H7" s="42">
        <v>10</v>
      </c>
      <c r="I7" s="34" t="s">
        <v>24</v>
      </c>
      <c r="J7" s="34"/>
      <c r="K7" s="39">
        <v>29</v>
      </c>
      <c r="L7" s="39">
        <v>29</v>
      </c>
      <c r="M7" s="39">
        <v>29</v>
      </c>
      <c r="N7" s="39">
        <v>29</v>
      </c>
      <c r="O7" s="42" t="s">
        <v>25</v>
      </c>
      <c r="P7" s="15"/>
    </row>
    <row r="8" s="16" customFormat="1" ht="71" customHeight="1" spans="1:16">
      <c r="A8" s="15" t="s">
        <v>20</v>
      </c>
      <c r="B8" s="15" t="s">
        <v>26</v>
      </c>
      <c r="C8" s="33">
        <v>2305144</v>
      </c>
      <c r="D8" s="38" t="s">
        <v>22</v>
      </c>
      <c r="E8" s="43">
        <v>32</v>
      </c>
      <c r="F8" s="40">
        <v>44973</v>
      </c>
      <c r="G8" s="41">
        <v>3.04</v>
      </c>
      <c r="H8" s="42" t="s">
        <v>27</v>
      </c>
      <c r="I8" s="34" t="s">
        <v>28</v>
      </c>
      <c r="J8" s="34"/>
      <c r="K8" s="43">
        <v>32</v>
      </c>
      <c r="L8" s="43">
        <v>32</v>
      </c>
      <c r="M8" s="39">
        <v>32</v>
      </c>
      <c r="N8" s="39">
        <v>32</v>
      </c>
      <c r="O8" s="42" t="s">
        <v>25</v>
      </c>
      <c r="P8" s="15"/>
    </row>
    <row r="9" s="16" customFormat="1" ht="71" customHeight="1" spans="1:16">
      <c r="A9" s="15" t="s">
        <v>20</v>
      </c>
      <c r="B9" s="15" t="s">
        <v>29</v>
      </c>
      <c r="C9" s="33" t="s">
        <v>30</v>
      </c>
      <c r="D9" s="38" t="s">
        <v>22</v>
      </c>
      <c r="E9" s="43">
        <v>2</v>
      </c>
      <c r="F9" s="40">
        <v>45160</v>
      </c>
      <c r="G9" s="41">
        <v>2.64</v>
      </c>
      <c r="H9" s="42" t="s">
        <v>31</v>
      </c>
      <c r="I9" s="34" t="s">
        <v>28</v>
      </c>
      <c r="J9" s="34"/>
      <c r="K9" s="43">
        <v>2</v>
      </c>
      <c r="L9" s="43">
        <v>2</v>
      </c>
      <c r="M9" s="39">
        <v>2</v>
      </c>
      <c r="N9" s="39">
        <v>2</v>
      </c>
      <c r="O9" s="42" t="s">
        <v>25</v>
      </c>
      <c r="P9" s="15"/>
    </row>
    <row r="10" s="16" customFormat="1" ht="70" customHeight="1" spans="1:16">
      <c r="A10" s="15" t="s">
        <v>32</v>
      </c>
      <c r="B10" s="15" t="s">
        <v>21</v>
      </c>
      <c r="C10" s="33">
        <v>2205414</v>
      </c>
      <c r="D10" s="38" t="s">
        <v>22</v>
      </c>
      <c r="E10" s="44">
        <v>1399.53</v>
      </c>
      <c r="F10" s="40">
        <v>44636</v>
      </c>
      <c r="G10" s="41" t="s">
        <v>23</v>
      </c>
      <c r="H10" s="42">
        <v>10</v>
      </c>
      <c r="I10" s="34" t="s">
        <v>33</v>
      </c>
      <c r="J10" s="34"/>
      <c r="K10" s="44">
        <v>1399.53</v>
      </c>
      <c r="L10" s="44">
        <v>1399.53</v>
      </c>
      <c r="M10" s="15">
        <v>1371.02</v>
      </c>
      <c r="N10" s="15">
        <v>1371.02</v>
      </c>
      <c r="O10" s="42" t="s">
        <v>34</v>
      </c>
      <c r="P10" s="15"/>
    </row>
    <row r="11" ht="60" customHeight="1" spans="1:16">
      <c r="A11" s="15" t="s">
        <v>32</v>
      </c>
      <c r="B11" s="15" t="s">
        <v>35</v>
      </c>
      <c r="C11" s="33" t="s">
        <v>36</v>
      </c>
      <c r="D11" s="38" t="s">
        <v>22</v>
      </c>
      <c r="E11" s="44">
        <v>427</v>
      </c>
      <c r="F11" s="40">
        <v>44728</v>
      </c>
      <c r="G11" s="41" t="s">
        <v>37</v>
      </c>
      <c r="H11" s="42">
        <v>10</v>
      </c>
      <c r="I11" s="34" t="s">
        <v>38</v>
      </c>
      <c r="J11" s="34"/>
      <c r="K11" s="44">
        <v>427</v>
      </c>
      <c r="L11" s="44">
        <v>427</v>
      </c>
      <c r="M11" s="44">
        <v>427</v>
      </c>
      <c r="N11" s="44">
        <v>427</v>
      </c>
      <c r="O11" s="42" t="s">
        <v>25</v>
      </c>
      <c r="P11" s="13"/>
    </row>
    <row r="12" ht="60" customHeight="1" spans="1:16">
      <c r="A12" s="15" t="s">
        <v>32</v>
      </c>
      <c r="B12" s="15" t="s">
        <v>35</v>
      </c>
      <c r="C12" s="33" t="s">
        <v>36</v>
      </c>
      <c r="D12" s="38" t="s">
        <v>22</v>
      </c>
      <c r="E12" s="44">
        <v>362.53</v>
      </c>
      <c r="F12" s="40">
        <v>44728</v>
      </c>
      <c r="G12" s="41" t="s">
        <v>37</v>
      </c>
      <c r="H12" s="42">
        <v>10</v>
      </c>
      <c r="I12" s="34" t="s">
        <v>39</v>
      </c>
      <c r="J12" s="34"/>
      <c r="K12" s="48">
        <v>362.53</v>
      </c>
      <c r="L12" s="48">
        <v>362.53</v>
      </c>
      <c r="M12" s="49">
        <v>4.88</v>
      </c>
      <c r="N12" s="49">
        <v>4.88</v>
      </c>
      <c r="O12" s="50" t="s">
        <v>34</v>
      </c>
      <c r="P12" s="49"/>
    </row>
    <row r="13" ht="60" customHeight="1" spans="1:16">
      <c r="A13" s="15" t="s">
        <v>32</v>
      </c>
      <c r="B13" s="15" t="s">
        <v>26</v>
      </c>
      <c r="C13" s="33">
        <v>2305144</v>
      </c>
      <c r="D13" s="38" t="s">
        <v>22</v>
      </c>
      <c r="E13" s="43">
        <v>1011.51</v>
      </c>
      <c r="F13" s="40">
        <v>44973</v>
      </c>
      <c r="G13" s="41">
        <v>3.04</v>
      </c>
      <c r="H13" s="42" t="s">
        <v>27</v>
      </c>
      <c r="I13" s="34" t="s">
        <v>40</v>
      </c>
      <c r="J13" s="34"/>
      <c r="K13" s="51">
        <v>1011.51</v>
      </c>
      <c r="L13" s="51">
        <v>1011.51</v>
      </c>
      <c r="M13" s="52">
        <v>0</v>
      </c>
      <c r="N13" s="52">
        <v>0</v>
      </c>
      <c r="O13" s="42" t="s">
        <v>34</v>
      </c>
      <c r="P13" s="53"/>
    </row>
    <row r="14" ht="60" customHeight="1" spans="1:16">
      <c r="A14" s="15" t="s">
        <v>32</v>
      </c>
      <c r="B14" s="15" t="s">
        <v>26</v>
      </c>
      <c r="C14" s="33">
        <v>2305144</v>
      </c>
      <c r="D14" s="38" t="s">
        <v>22</v>
      </c>
      <c r="E14" s="43">
        <v>183</v>
      </c>
      <c r="F14" s="40">
        <v>44973</v>
      </c>
      <c r="G14" s="41">
        <v>3.04</v>
      </c>
      <c r="H14" s="42" t="s">
        <v>27</v>
      </c>
      <c r="I14" s="34" t="s">
        <v>41</v>
      </c>
      <c r="J14" s="34"/>
      <c r="K14" s="51">
        <v>183</v>
      </c>
      <c r="L14" s="51">
        <v>183</v>
      </c>
      <c r="M14" s="52">
        <v>5.18</v>
      </c>
      <c r="N14" s="52">
        <v>5.18</v>
      </c>
      <c r="O14" s="42" t="s">
        <v>34</v>
      </c>
      <c r="P14" s="53"/>
    </row>
    <row r="15" ht="60" customHeight="1" spans="1:16">
      <c r="A15" s="15" t="s">
        <v>32</v>
      </c>
      <c r="B15" s="15" t="s">
        <v>29</v>
      </c>
      <c r="C15" s="33" t="s">
        <v>30</v>
      </c>
      <c r="D15" s="38" t="s">
        <v>22</v>
      </c>
      <c r="E15" s="43">
        <v>287.3</v>
      </c>
      <c r="F15" s="40">
        <v>45160</v>
      </c>
      <c r="G15" s="41">
        <v>2.64</v>
      </c>
      <c r="H15" s="42" t="s">
        <v>31</v>
      </c>
      <c r="I15" s="34" t="s">
        <v>40</v>
      </c>
      <c r="J15" s="34"/>
      <c r="K15" s="51">
        <v>287.3</v>
      </c>
      <c r="L15" s="51">
        <v>287.3</v>
      </c>
      <c r="M15" s="52">
        <v>0</v>
      </c>
      <c r="N15" s="52">
        <v>0</v>
      </c>
      <c r="O15" s="42" t="s">
        <v>34</v>
      </c>
      <c r="P15" s="53"/>
    </row>
    <row r="16" ht="60" customHeight="1" spans="1:16">
      <c r="A16" s="15" t="s">
        <v>42</v>
      </c>
      <c r="B16" s="15" t="s">
        <v>21</v>
      </c>
      <c r="C16" s="33">
        <v>2205414</v>
      </c>
      <c r="D16" s="38" t="s">
        <v>22</v>
      </c>
      <c r="E16" s="44">
        <v>215</v>
      </c>
      <c r="F16" s="45">
        <v>44636</v>
      </c>
      <c r="G16" s="41" t="s">
        <v>23</v>
      </c>
      <c r="H16" s="42">
        <v>10</v>
      </c>
      <c r="I16" s="34" t="s">
        <v>43</v>
      </c>
      <c r="J16" s="34"/>
      <c r="K16" s="54">
        <v>215</v>
      </c>
      <c r="L16" s="54">
        <v>215</v>
      </c>
      <c r="M16" s="13">
        <v>214.57</v>
      </c>
      <c r="N16" s="13">
        <v>214.57</v>
      </c>
      <c r="O16" s="42" t="s">
        <v>25</v>
      </c>
      <c r="P16" s="13"/>
    </row>
    <row r="17" ht="60" customHeight="1" spans="1:16">
      <c r="A17" s="15" t="s">
        <v>42</v>
      </c>
      <c r="B17" s="15" t="s">
        <v>35</v>
      </c>
      <c r="C17" s="33" t="s">
        <v>36</v>
      </c>
      <c r="D17" s="38" t="s">
        <v>22</v>
      </c>
      <c r="E17" s="44">
        <v>400</v>
      </c>
      <c r="F17" s="45">
        <v>44728</v>
      </c>
      <c r="G17" s="41" t="s">
        <v>37</v>
      </c>
      <c r="H17" s="42">
        <v>10</v>
      </c>
      <c r="I17" s="34" t="s">
        <v>44</v>
      </c>
      <c r="J17" s="34"/>
      <c r="K17" s="54">
        <v>400</v>
      </c>
      <c r="L17" s="54">
        <v>400</v>
      </c>
      <c r="M17" s="39">
        <v>371.9</v>
      </c>
      <c r="N17" s="39">
        <v>371.9</v>
      </c>
      <c r="O17" s="42" t="s">
        <v>25</v>
      </c>
      <c r="P17" s="13"/>
    </row>
    <row r="18" ht="60" customHeight="1" spans="1:16">
      <c r="A18" s="15" t="s">
        <v>42</v>
      </c>
      <c r="B18" s="15" t="s">
        <v>26</v>
      </c>
      <c r="C18" s="33">
        <v>2305144</v>
      </c>
      <c r="D18" s="38" t="s">
        <v>22</v>
      </c>
      <c r="E18" s="43">
        <v>100</v>
      </c>
      <c r="F18" s="40">
        <v>44973</v>
      </c>
      <c r="G18" s="41">
        <v>3.04</v>
      </c>
      <c r="H18" s="42" t="s">
        <v>27</v>
      </c>
      <c r="I18" s="55" t="s">
        <v>44</v>
      </c>
      <c r="J18" s="55"/>
      <c r="K18" s="56">
        <v>100</v>
      </c>
      <c r="L18" s="56">
        <v>100</v>
      </c>
      <c r="M18" s="52">
        <v>0</v>
      </c>
      <c r="N18" s="52">
        <v>0</v>
      </c>
      <c r="O18" s="42" t="s">
        <v>34</v>
      </c>
      <c r="P18" s="57"/>
    </row>
    <row r="19" ht="30" customHeight="1" spans="1:16">
      <c r="A19" s="46" t="s">
        <v>45</v>
      </c>
      <c r="B19" s="46"/>
      <c r="C19" s="46"/>
      <c r="D19" s="46"/>
      <c r="E19" s="46"/>
      <c r="F19" s="46"/>
      <c r="G19" s="46"/>
      <c r="H19" s="46"/>
      <c r="I19" s="46"/>
      <c r="J19" s="46"/>
      <c r="K19" s="46"/>
      <c r="L19" s="46"/>
      <c r="M19" s="46"/>
      <c r="N19" s="46"/>
      <c r="O19" s="46"/>
      <c r="P19" s="46"/>
    </row>
  </sheetData>
  <autoFilter ref="A6:P19">
    <extLst/>
  </autoFilter>
  <mergeCells count="18">
    <mergeCell ref="A2:P2"/>
    <mergeCell ref="B4:H4"/>
    <mergeCell ref="I4:P4"/>
    <mergeCell ref="K5:L5"/>
    <mergeCell ref="M5:N5"/>
    <mergeCell ref="A19:P19"/>
    <mergeCell ref="A4:A6"/>
    <mergeCell ref="B5:B6"/>
    <mergeCell ref="C5:C6"/>
    <mergeCell ref="D5:D6"/>
    <mergeCell ref="E5:E6"/>
    <mergeCell ref="F5:F6"/>
    <mergeCell ref="G5:G6"/>
    <mergeCell ref="H5:H6"/>
    <mergeCell ref="I5:I6"/>
    <mergeCell ref="J5:J6"/>
    <mergeCell ref="O5:O6"/>
    <mergeCell ref="P5:P6"/>
  </mergeCells>
  <pageMargins left="0" right="0" top="0" bottom="0" header="0.5" footer="0.5"/>
  <pageSetup paperSize="9"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R11"/>
  <sheetViews>
    <sheetView workbookViewId="0">
      <selection activeCell="I8" sqref="I8"/>
    </sheetView>
  </sheetViews>
  <sheetFormatPr defaultColWidth="9" defaultRowHeight="13.5"/>
  <cols>
    <col min="1" max="1" width="20.375" customWidth="1"/>
    <col min="2" max="2" width="29.5" customWidth="1"/>
    <col min="3" max="3" width="9.625" customWidth="1"/>
    <col min="4" max="4" width="14.625" customWidth="1"/>
    <col min="5" max="5" width="9.25" customWidth="1"/>
    <col min="6" max="6" width="13.625" customWidth="1"/>
    <col min="8" max="8" width="8.25" customWidth="1"/>
    <col min="9" max="9" width="17" customWidth="1"/>
    <col min="10" max="10" width="10.75" customWidth="1"/>
    <col min="11" max="11" width="7.875" customWidth="1"/>
    <col min="12" max="12" width="7.75" customWidth="1"/>
    <col min="13" max="13" width="9.5" customWidth="1"/>
    <col min="14" max="14" width="9.25" customWidth="1"/>
    <col min="15" max="15" width="6.125" customWidth="1"/>
    <col min="16" max="16" width="5.5" customWidth="1"/>
    <col min="17" max="17" width="7.5" customWidth="1"/>
    <col min="18" max="18" width="5.75" customWidth="1"/>
  </cols>
  <sheetData>
    <row r="1" spans="1:1">
      <c r="A1" t="s">
        <v>46</v>
      </c>
    </row>
    <row r="2" ht="35" customHeight="1" spans="1:18">
      <c r="A2" s="17" t="s">
        <v>47</v>
      </c>
      <c r="B2" s="17"/>
      <c r="C2" s="17"/>
      <c r="D2" s="17"/>
      <c r="E2" s="17"/>
      <c r="F2" s="17"/>
      <c r="G2" s="17"/>
      <c r="H2" s="17"/>
      <c r="I2" s="17"/>
      <c r="J2" s="17"/>
      <c r="K2" s="17"/>
      <c r="L2" s="17"/>
      <c r="M2" s="17"/>
      <c r="N2" s="17"/>
      <c r="O2" s="17"/>
      <c r="P2" s="17"/>
      <c r="Q2" s="17"/>
      <c r="R2" s="17"/>
    </row>
    <row r="3" spans="17:17">
      <c r="Q3" t="s">
        <v>2</v>
      </c>
    </row>
    <row r="4" ht="28" customHeight="1" spans="1:18">
      <c r="A4" s="18" t="s">
        <v>3</v>
      </c>
      <c r="B4" s="19" t="s">
        <v>4</v>
      </c>
      <c r="C4" s="20"/>
      <c r="D4" s="20"/>
      <c r="E4" s="20"/>
      <c r="F4" s="20"/>
      <c r="G4" s="20"/>
      <c r="H4" s="21"/>
      <c r="I4" s="19" t="s">
        <v>5</v>
      </c>
      <c r="J4" s="20"/>
      <c r="K4" s="20"/>
      <c r="L4" s="20"/>
      <c r="M4" s="20"/>
      <c r="N4" s="20"/>
      <c r="O4" s="20"/>
      <c r="P4" s="20"/>
      <c r="Q4" s="20"/>
      <c r="R4" s="37"/>
    </row>
    <row r="5" ht="36" customHeight="1" spans="1:18">
      <c r="A5" s="22"/>
      <c r="B5" s="23" t="s">
        <v>6</v>
      </c>
      <c r="C5" s="23" t="s">
        <v>7</v>
      </c>
      <c r="D5" s="23" t="s">
        <v>8</v>
      </c>
      <c r="E5" s="18" t="s">
        <v>9</v>
      </c>
      <c r="F5" s="18" t="s">
        <v>10</v>
      </c>
      <c r="G5" s="18" t="s">
        <v>11</v>
      </c>
      <c r="H5" s="18" t="s">
        <v>12</v>
      </c>
      <c r="I5" s="18" t="s">
        <v>13</v>
      </c>
      <c r="J5" s="23" t="s">
        <v>48</v>
      </c>
      <c r="K5" s="29" t="s">
        <v>15</v>
      </c>
      <c r="L5" s="30"/>
      <c r="M5" s="31" t="s">
        <v>16</v>
      </c>
      <c r="N5" s="32"/>
      <c r="O5" s="33" t="s">
        <v>49</v>
      </c>
      <c r="P5" s="23" t="s">
        <v>50</v>
      </c>
      <c r="Q5" s="18" t="s">
        <v>17</v>
      </c>
      <c r="R5" s="18" t="s">
        <v>18</v>
      </c>
    </row>
    <row r="6" ht="57" customHeight="1" spans="1:18">
      <c r="A6" s="24"/>
      <c r="B6" s="25"/>
      <c r="C6" s="25"/>
      <c r="D6" s="25"/>
      <c r="E6" s="24"/>
      <c r="F6" s="24"/>
      <c r="G6" s="24"/>
      <c r="H6" s="24"/>
      <c r="I6" s="24"/>
      <c r="J6" s="25"/>
      <c r="K6" s="34"/>
      <c r="L6" s="34" t="s">
        <v>19</v>
      </c>
      <c r="M6" s="34"/>
      <c r="N6" s="35" t="s">
        <v>19</v>
      </c>
      <c r="O6" s="33"/>
      <c r="P6" s="25"/>
      <c r="Q6" s="24"/>
      <c r="R6" s="24"/>
    </row>
    <row r="7" s="16" customFormat="1" ht="71" customHeight="1" spans="1:18">
      <c r="A7" s="26"/>
      <c r="B7" s="10"/>
      <c r="C7" s="10"/>
      <c r="D7" s="26"/>
      <c r="E7" s="10"/>
      <c r="F7" s="27"/>
      <c r="G7" s="28"/>
      <c r="H7" s="26"/>
      <c r="I7" s="10"/>
      <c r="J7" s="26"/>
      <c r="K7" s="26"/>
      <c r="L7" s="10"/>
      <c r="M7" s="10"/>
      <c r="N7" s="10"/>
      <c r="O7" s="26"/>
      <c r="P7" s="26"/>
      <c r="Q7" s="26"/>
      <c r="R7" s="26"/>
    </row>
    <row r="8" s="16" customFormat="1" ht="70" customHeight="1" spans="1:18">
      <c r="A8" s="26"/>
      <c r="B8" s="10"/>
      <c r="C8" s="10"/>
      <c r="D8" s="26"/>
      <c r="E8" s="10"/>
      <c r="F8" s="27"/>
      <c r="G8" s="28"/>
      <c r="H8" s="26"/>
      <c r="I8" s="10"/>
      <c r="J8" s="26"/>
      <c r="K8" s="26"/>
      <c r="L8" s="10"/>
      <c r="M8" s="10"/>
      <c r="N8" s="10"/>
      <c r="O8" s="26"/>
      <c r="P8" s="26"/>
      <c r="Q8" s="26"/>
      <c r="R8" s="26"/>
    </row>
    <row r="9" s="16" customFormat="1" ht="71" customHeight="1" spans="1:18">
      <c r="A9" s="26"/>
      <c r="B9" s="10"/>
      <c r="C9" s="10"/>
      <c r="D9" s="26"/>
      <c r="E9" s="10"/>
      <c r="F9" s="27"/>
      <c r="G9" s="28"/>
      <c r="H9" s="26"/>
      <c r="I9" s="10"/>
      <c r="J9" s="26"/>
      <c r="K9" s="36"/>
      <c r="L9" s="10"/>
      <c r="M9" s="10"/>
      <c r="N9" s="10"/>
      <c r="O9" s="26"/>
      <c r="P9" s="26"/>
      <c r="Q9" s="26"/>
      <c r="R9" s="26"/>
    </row>
    <row r="10" ht="27" customHeight="1" spans="1:18">
      <c r="A10" s="13"/>
      <c r="B10" s="13"/>
      <c r="C10" s="13"/>
      <c r="D10" s="13"/>
      <c r="E10" s="13"/>
      <c r="F10" s="13"/>
      <c r="G10" s="13"/>
      <c r="H10" s="13"/>
      <c r="I10" s="13"/>
      <c r="J10" s="13"/>
      <c r="K10" s="13"/>
      <c r="L10" s="13"/>
      <c r="M10" s="13"/>
      <c r="N10" s="13"/>
      <c r="O10" s="13"/>
      <c r="P10" s="13"/>
      <c r="Q10" s="13"/>
      <c r="R10" s="13"/>
    </row>
    <row r="11" ht="30" customHeight="1" spans="1:1">
      <c r="A11" t="s">
        <v>51</v>
      </c>
    </row>
  </sheetData>
  <mergeCells count="19">
    <mergeCell ref="A2:R2"/>
    <mergeCell ref="B4:H4"/>
    <mergeCell ref="I4:Q4"/>
    <mergeCell ref="K5:L5"/>
    <mergeCell ref="M5:N5"/>
    <mergeCell ref="A4:A6"/>
    <mergeCell ref="B5:B6"/>
    <mergeCell ref="C5:C6"/>
    <mergeCell ref="D5:D6"/>
    <mergeCell ref="E5:E6"/>
    <mergeCell ref="F5:F6"/>
    <mergeCell ref="G5:G6"/>
    <mergeCell ref="H5:H6"/>
    <mergeCell ref="I5:I6"/>
    <mergeCell ref="J5:J6"/>
    <mergeCell ref="O5:O6"/>
    <mergeCell ref="P5:P6"/>
    <mergeCell ref="Q5:Q6"/>
    <mergeCell ref="R5:R6"/>
  </mergeCells>
  <pageMargins left="0.700694444444445" right="0.700694444444445" top="0.751388888888889" bottom="0.751388888888889" header="0.298611111111111" footer="0.298611111111111"/>
  <pageSetup paperSize="9" scale="6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D10" sqref="D10"/>
    </sheetView>
  </sheetViews>
  <sheetFormatPr defaultColWidth="9" defaultRowHeight="13.5" outlineLevelCol="4"/>
  <cols>
    <col min="1" max="1" width="9.125" customWidth="1"/>
    <col min="2" max="2" width="38.25" customWidth="1"/>
    <col min="3" max="3" width="10.375" customWidth="1"/>
    <col min="4" max="4" width="25.75" customWidth="1"/>
    <col min="5" max="5" width="13.625" customWidth="1"/>
  </cols>
  <sheetData>
    <row r="1" customFormat="1" ht="20.25" spans="1:1">
      <c r="A1" s="1" t="s">
        <v>52</v>
      </c>
    </row>
    <row r="2" customFormat="1" spans="1:1">
      <c r="A2" s="2" t="s">
        <v>53</v>
      </c>
    </row>
    <row r="3" customFormat="1" ht="27" spans="1:1">
      <c r="A3" s="3"/>
    </row>
    <row r="4" ht="22.5" spans="1:5">
      <c r="A4" s="4" t="s">
        <v>54</v>
      </c>
      <c r="B4" s="5"/>
      <c r="C4" s="5"/>
      <c r="D4" s="5"/>
      <c r="E4" s="5"/>
    </row>
    <row r="5" customFormat="1" spans="1:1">
      <c r="A5" s="6" t="s">
        <v>53</v>
      </c>
    </row>
    <row r="6" spans="5:5">
      <c r="E6" s="7" t="s">
        <v>2</v>
      </c>
    </row>
    <row r="7" ht="38" customHeight="1" spans="1:5">
      <c r="A7" s="8" t="s">
        <v>55</v>
      </c>
      <c r="B7" s="8" t="s">
        <v>56</v>
      </c>
      <c r="C7" s="8"/>
      <c r="D7" s="8" t="s">
        <v>57</v>
      </c>
      <c r="E7" s="8"/>
    </row>
    <row r="8" ht="31" customHeight="1" spans="1:5">
      <c r="A8" s="8"/>
      <c r="B8" s="9" t="s">
        <v>6</v>
      </c>
      <c r="C8" s="9" t="s">
        <v>58</v>
      </c>
      <c r="D8" s="9" t="s">
        <v>59</v>
      </c>
      <c r="E8" s="9" t="s">
        <v>58</v>
      </c>
    </row>
    <row r="9" ht="35" customHeight="1" spans="1:5">
      <c r="A9" s="9" t="s">
        <v>60</v>
      </c>
      <c r="B9" s="9"/>
      <c r="C9" s="14">
        <f>C10+C11+C12+C13</f>
        <v>4448.87</v>
      </c>
      <c r="D9" s="14"/>
      <c r="E9" s="14">
        <f>E14+E18+E20+E28</f>
        <v>2457.55</v>
      </c>
    </row>
    <row r="10" ht="27" customHeight="1" spans="1:5">
      <c r="A10" s="9">
        <v>1</v>
      </c>
      <c r="B10" s="13" t="s">
        <v>21</v>
      </c>
      <c r="C10" s="9">
        <v>1643.53</v>
      </c>
      <c r="D10" s="14" t="s">
        <v>61</v>
      </c>
      <c r="E10" s="12"/>
    </row>
    <row r="11" ht="27" customHeight="1" spans="1:5">
      <c r="A11" s="9">
        <v>2</v>
      </c>
      <c r="B11" s="13" t="s">
        <v>35</v>
      </c>
      <c r="C11" s="9">
        <v>1189.53</v>
      </c>
      <c r="D11" s="9" t="s">
        <v>62</v>
      </c>
      <c r="E11" s="9"/>
    </row>
    <row r="12" ht="21" customHeight="1" spans="1:5">
      <c r="A12" s="9">
        <v>3</v>
      </c>
      <c r="B12" s="13" t="s">
        <v>26</v>
      </c>
      <c r="C12" s="9">
        <v>1326.51</v>
      </c>
      <c r="D12" s="9" t="s">
        <v>63</v>
      </c>
      <c r="E12" s="11"/>
    </row>
    <row r="13" ht="21" customHeight="1" spans="1:5">
      <c r="A13" s="9">
        <v>4</v>
      </c>
      <c r="B13" s="13" t="s">
        <v>29</v>
      </c>
      <c r="C13" s="9">
        <v>289.3</v>
      </c>
      <c r="D13" s="11" t="s">
        <v>64</v>
      </c>
      <c r="E13" s="13"/>
    </row>
    <row r="14" ht="14.25" spans="1:5">
      <c r="A14" s="9">
        <v>5</v>
      </c>
      <c r="B14" s="15"/>
      <c r="C14" s="13"/>
      <c r="D14" s="13" t="s">
        <v>65</v>
      </c>
      <c r="E14" s="13">
        <v>63</v>
      </c>
    </row>
    <row r="15" ht="14.25" spans="1:5">
      <c r="A15" s="9">
        <v>6</v>
      </c>
      <c r="B15" s="13"/>
      <c r="C15" s="13"/>
      <c r="D15" s="13" t="s">
        <v>66</v>
      </c>
      <c r="E15" s="13"/>
    </row>
    <row r="16" ht="14.25" spans="1:5">
      <c r="A16" s="9">
        <v>7</v>
      </c>
      <c r="B16" s="13"/>
      <c r="C16" s="13"/>
      <c r="D16" s="13" t="s">
        <v>67</v>
      </c>
      <c r="E16" s="13"/>
    </row>
    <row r="17" ht="14.25" spans="1:5">
      <c r="A17" s="9">
        <v>8</v>
      </c>
      <c r="B17" s="13"/>
      <c r="C17" s="13"/>
      <c r="D17" s="13" t="s">
        <v>68</v>
      </c>
      <c r="E17" s="13"/>
    </row>
    <row r="18" ht="14.25" spans="1:5">
      <c r="A18" s="9">
        <v>9</v>
      </c>
      <c r="B18" s="15"/>
      <c r="C18" s="13"/>
      <c r="D18" s="13" t="s">
        <v>69</v>
      </c>
      <c r="E18" s="13">
        <v>586.47</v>
      </c>
    </row>
    <row r="19" ht="14.25" spans="1:5">
      <c r="A19" s="9">
        <v>10</v>
      </c>
      <c r="B19" s="13"/>
      <c r="C19" s="13"/>
      <c r="D19" s="13" t="s">
        <v>70</v>
      </c>
      <c r="E19" s="13"/>
    </row>
    <row r="20" ht="14.25" spans="1:5">
      <c r="A20" s="9">
        <v>11</v>
      </c>
      <c r="B20" s="13"/>
      <c r="C20" s="13"/>
      <c r="D20" s="13" t="s">
        <v>71</v>
      </c>
      <c r="E20" s="13">
        <v>437.06</v>
      </c>
    </row>
    <row r="21" ht="14.25" spans="1:5">
      <c r="A21" s="9">
        <v>12</v>
      </c>
      <c r="B21" s="13"/>
      <c r="C21" s="13"/>
      <c r="D21" s="13" t="s">
        <v>72</v>
      </c>
      <c r="E21" s="13"/>
    </row>
    <row r="22" ht="14.25" spans="1:5">
      <c r="A22" s="9">
        <v>13</v>
      </c>
      <c r="B22" s="13"/>
      <c r="C22" s="13"/>
      <c r="D22" s="13" t="s">
        <v>73</v>
      </c>
      <c r="E22" s="13"/>
    </row>
    <row r="23" ht="14.25" spans="1:5">
      <c r="A23" s="9">
        <v>14</v>
      </c>
      <c r="B23" s="13"/>
      <c r="C23" s="13"/>
      <c r="D23" s="13" t="s">
        <v>74</v>
      </c>
      <c r="E23" s="13"/>
    </row>
    <row r="24" ht="14.25" spans="1:5">
      <c r="A24" s="9">
        <v>15</v>
      </c>
      <c r="B24" s="13"/>
      <c r="C24" s="13"/>
      <c r="D24" s="13" t="s">
        <v>75</v>
      </c>
      <c r="E24" s="13"/>
    </row>
    <row r="25" ht="14.25" spans="1:5">
      <c r="A25" s="9">
        <v>16</v>
      </c>
      <c r="B25" s="13"/>
      <c r="C25" s="13"/>
      <c r="D25" s="13" t="s">
        <v>76</v>
      </c>
      <c r="E25" s="13"/>
    </row>
    <row r="26" ht="14.25" spans="1:5">
      <c r="A26" s="9">
        <v>17</v>
      </c>
      <c r="B26" s="13"/>
      <c r="C26" s="13"/>
      <c r="D26" s="13" t="s">
        <v>77</v>
      </c>
      <c r="E26" s="13"/>
    </row>
    <row r="27" ht="14.25" spans="1:5">
      <c r="A27" s="9">
        <v>18</v>
      </c>
      <c r="B27" s="13"/>
      <c r="C27" s="13"/>
      <c r="D27" s="13" t="s">
        <v>78</v>
      </c>
      <c r="E27" s="13"/>
    </row>
    <row r="28" ht="14.25" spans="1:5">
      <c r="A28" s="9">
        <v>19</v>
      </c>
      <c r="B28" s="13"/>
      <c r="C28" s="13"/>
      <c r="D28" s="13" t="s">
        <v>79</v>
      </c>
      <c r="E28" s="13">
        <v>1371.02</v>
      </c>
    </row>
    <row r="29" ht="14.25" spans="1:5">
      <c r="A29" s="9">
        <v>20</v>
      </c>
      <c r="B29" s="13"/>
      <c r="C29" s="13"/>
      <c r="D29" s="13" t="s">
        <v>80</v>
      </c>
      <c r="E29" s="13"/>
    </row>
    <row r="30" spans="1:5">
      <c r="A30" s="13"/>
      <c r="B30" s="13"/>
      <c r="C30" s="13"/>
      <c r="D30" s="13" t="s">
        <v>81</v>
      </c>
      <c r="E30" s="13"/>
    </row>
  </sheetData>
  <mergeCells count="4">
    <mergeCell ref="A4:E4"/>
    <mergeCell ref="B7:C7"/>
    <mergeCell ref="D7:E7"/>
    <mergeCell ref="A7:A8"/>
  </mergeCells>
  <pageMargins left="0" right="0"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8"/>
  <sheetViews>
    <sheetView workbookViewId="0">
      <selection activeCell="M9" sqref="M9"/>
    </sheetView>
  </sheetViews>
  <sheetFormatPr defaultColWidth="9" defaultRowHeight="13.5" outlineLevelCol="4"/>
  <cols>
    <col min="1" max="1" width="11.75" customWidth="1"/>
    <col min="2" max="2" width="47.125" customWidth="1"/>
    <col min="3" max="3" width="10.375" customWidth="1"/>
    <col min="4" max="4" width="17.5" customWidth="1"/>
    <col min="5" max="5" width="15.875" customWidth="1"/>
  </cols>
  <sheetData>
    <row r="1" ht="20.25" spans="1:1">
      <c r="A1" s="1" t="s">
        <v>82</v>
      </c>
    </row>
    <row r="2" spans="1:1">
      <c r="A2" s="2" t="s">
        <v>53</v>
      </c>
    </row>
    <row r="3" ht="27" spans="1:1">
      <c r="A3" s="3"/>
    </row>
    <row r="4" ht="22.5" spans="1:5">
      <c r="A4" s="4" t="s">
        <v>83</v>
      </c>
      <c r="B4" s="5"/>
      <c r="C4" s="5"/>
      <c r="D4" s="5"/>
      <c r="E4" s="5"/>
    </row>
    <row r="5" spans="1:1">
      <c r="A5" s="6" t="s">
        <v>53</v>
      </c>
    </row>
    <row r="6" spans="5:5">
      <c r="E6" s="7" t="s">
        <v>84</v>
      </c>
    </row>
    <row r="7" ht="38" customHeight="1" spans="1:5">
      <c r="A7" s="8" t="s">
        <v>55</v>
      </c>
      <c r="B7" s="8" t="s">
        <v>85</v>
      </c>
      <c r="C7" s="8"/>
      <c r="D7" s="8" t="s">
        <v>86</v>
      </c>
      <c r="E7" s="8"/>
    </row>
    <row r="8" ht="31" customHeight="1" spans="1:5">
      <c r="A8" s="8"/>
      <c r="B8" s="9" t="s">
        <v>6</v>
      </c>
      <c r="C8" s="9" t="s">
        <v>58</v>
      </c>
      <c r="D8" s="9" t="s">
        <v>59</v>
      </c>
      <c r="E8" s="9" t="s">
        <v>58</v>
      </c>
    </row>
    <row r="9" ht="35" customHeight="1" spans="1:5">
      <c r="A9" s="9" t="s">
        <v>60</v>
      </c>
      <c r="B9" s="9"/>
      <c r="C9" s="9"/>
      <c r="D9" s="9"/>
      <c r="E9" s="9"/>
    </row>
    <row r="10" ht="45" customHeight="1" spans="1:5">
      <c r="A10" s="9">
        <v>1</v>
      </c>
      <c r="B10" s="10"/>
      <c r="C10" s="9"/>
      <c r="D10" s="11" t="s">
        <v>66</v>
      </c>
      <c r="E10" s="12"/>
    </row>
    <row r="11" ht="36" customHeight="1" spans="1:5">
      <c r="A11" s="9">
        <v>2</v>
      </c>
      <c r="B11" s="10"/>
      <c r="C11" s="9"/>
      <c r="D11" s="11" t="s">
        <v>67</v>
      </c>
      <c r="E11" s="9"/>
    </row>
    <row r="12" ht="28.5" spans="1:5">
      <c r="A12" s="9">
        <v>3</v>
      </c>
      <c r="B12" s="11"/>
      <c r="C12" s="11"/>
      <c r="D12" s="11" t="s">
        <v>68</v>
      </c>
      <c r="E12" s="11"/>
    </row>
    <row r="13" ht="14.25" spans="1:5">
      <c r="A13" s="9">
        <v>4</v>
      </c>
      <c r="B13" s="13"/>
      <c r="C13" s="13"/>
      <c r="D13" s="11" t="s">
        <v>70</v>
      </c>
      <c r="E13" s="13"/>
    </row>
    <row r="14" ht="14.25" spans="1:5">
      <c r="A14" s="9">
        <v>5</v>
      </c>
      <c r="B14" s="13"/>
      <c r="C14" s="13"/>
      <c r="D14" s="11" t="s">
        <v>71</v>
      </c>
      <c r="E14" s="13"/>
    </row>
    <row r="15" ht="14.25" spans="1:5">
      <c r="A15" s="13" t="s">
        <v>87</v>
      </c>
      <c r="B15" s="13"/>
      <c r="C15" s="13"/>
      <c r="D15" s="11" t="s">
        <v>72</v>
      </c>
      <c r="E15" s="13"/>
    </row>
    <row r="16" ht="14.25" spans="1:5">
      <c r="A16" s="13"/>
      <c r="B16" s="13"/>
      <c r="C16" s="13"/>
      <c r="D16" s="11" t="s">
        <v>73</v>
      </c>
      <c r="E16" s="13"/>
    </row>
    <row r="17" ht="28.5" spans="1:5">
      <c r="A17" s="13"/>
      <c r="B17" s="13"/>
      <c r="C17" s="13"/>
      <c r="D17" s="11" t="s">
        <v>74</v>
      </c>
      <c r="E17" s="13"/>
    </row>
    <row r="18" ht="14.25" spans="1:5">
      <c r="A18" s="13"/>
      <c r="B18" s="13"/>
      <c r="C18" s="13"/>
      <c r="D18" s="11" t="s">
        <v>76</v>
      </c>
      <c r="E18" s="13"/>
    </row>
  </sheetData>
  <mergeCells count="4">
    <mergeCell ref="A4:E4"/>
    <mergeCell ref="B7:C7"/>
    <mergeCell ref="D7:E7"/>
    <mergeCell ref="A7:A8"/>
  </mergeCells>
  <pageMargins left="0" right="0"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前世作廢</cp:lastModifiedBy>
  <dcterms:created xsi:type="dcterms:W3CDTF">2019-06-25T03:35:00Z</dcterms:created>
  <dcterms:modified xsi:type="dcterms:W3CDTF">2024-06-24T09:08:41Z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